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5075" windowHeight="8955"/>
  </bookViews>
  <sheets>
    <sheet name="勤続年数" sheetId="4" r:id="rId1"/>
  </sheets>
  <calcPr calcId="125725"/>
</workbook>
</file>

<file path=xl/calcChain.xml><?xml version="1.0" encoding="utf-8"?>
<calcChain xmlns="http://schemas.openxmlformats.org/spreadsheetml/2006/main">
  <c r="M10" i="4"/>
  <c r="L10"/>
  <c r="K10"/>
  <c r="J10"/>
  <c r="I10"/>
  <c r="H10"/>
  <c r="G10"/>
  <c r="F10"/>
  <c r="E10"/>
  <c r="D10"/>
  <c r="C10"/>
  <c r="M8"/>
  <c r="L8"/>
  <c r="K8"/>
  <c r="J8"/>
  <c r="I8"/>
  <c r="H8"/>
  <c r="G8"/>
  <c r="F8"/>
  <c r="E8"/>
  <c r="D8"/>
  <c r="C8"/>
  <c r="O8" s="1"/>
  <c r="P8" s="1"/>
  <c r="O14" s="1"/>
  <c r="O10"/>
  <c r="P10" s="1"/>
  <c r="Q13" l="1"/>
  <c r="O12"/>
</calcChain>
</file>

<file path=xl/sharedStrings.xml><?xml version="1.0" encoding="utf-8"?>
<sst xmlns="http://schemas.openxmlformats.org/spreadsheetml/2006/main" count="35" uniqueCount="32">
  <si>
    <t>4月</t>
    <rPh sb="1" eb="2">
      <t>ガツ</t>
    </rPh>
    <phoneticPr fontId="1"/>
  </si>
  <si>
    <t>6月</t>
    <rPh sb="1" eb="2">
      <t>ガツ</t>
    </rPh>
    <phoneticPr fontId="1"/>
  </si>
  <si>
    <t>5月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</si>
  <si>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</si>
  <si>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</si>
  <si>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</si>
  <si>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</si>
  <si>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</si>
  <si>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</si>
  <si>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</si>
  <si>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</si>
  <si>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</si>
  <si>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(常勤換算後の人数）</t>
    <rPh sb="1" eb="3">
      <t>ジョウキン</t>
    </rPh>
    <rPh sb="3" eb="5">
      <t>カンサン</t>
    </rPh>
    <rPh sb="5" eb="6">
      <t>ゴ</t>
    </rPh>
    <rPh sb="7" eb="9">
      <t>ニンズウ</t>
    </rPh>
    <phoneticPr fontId="1"/>
  </si>
  <si>
    <t>合計</t>
    <rPh sb="0" eb="2">
      <t>ゴウケイ</t>
    </rPh>
    <phoneticPr fontId="1"/>
  </si>
  <si>
    <t>1月当たりの平均</t>
    <rPh sb="1" eb="2">
      <t>ツキ</t>
    </rPh>
    <rPh sb="2" eb="3">
      <t>ア</t>
    </rPh>
    <rPh sb="6" eb="8">
      <t>ヘイキン</t>
    </rPh>
    <phoneticPr fontId="1"/>
  </si>
  <si>
    <t>平成　　年</t>
    <rPh sb="0" eb="2">
      <t>ヘイセイ</t>
    </rPh>
    <rPh sb="4" eb="5">
      <t>ネン</t>
    </rPh>
    <phoneticPr fontId="1"/>
  </si>
  <si>
    <t>時間</t>
    <rPh sb="0" eb="2">
      <t>ジカン</t>
    </rPh>
    <phoneticPr fontId="1"/>
  </si>
  <si>
    <t>（注）</t>
    <rPh sb="1" eb="2">
      <t>チュウ</t>
    </rPh>
    <phoneticPr fontId="1"/>
  </si>
  <si>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1"/>
  </si>
  <si>
    <t>【Ａ】</t>
    <phoneticPr fontId="1"/>
  </si>
  <si>
    <t>【Ｂ】</t>
    <phoneticPr fontId="1"/>
  </si>
  <si>
    <t>【Ｂ】</t>
    <phoneticPr fontId="1"/>
  </si>
  <si>
    <t>×100％＝</t>
    <phoneticPr fontId="1"/>
  </si>
  <si>
    <t>【Ｃ】</t>
    <phoneticPr fontId="1"/>
  </si>
  <si>
    <t>【Ａ】</t>
    <phoneticPr fontId="1"/>
  </si>
  <si>
    <t>％</t>
    <phoneticPr fontId="1"/>
  </si>
  <si>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1"/>
  </si>
  <si>
    <t>算定要件確認表（勤続年数用）</t>
    <rPh sb="0" eb="2">
      <t>サンテイ</t>
    </rPh>
    <rPh sb="2" eb="4">
      <t>ヨウケン</t>
    </rPh>
    <rPh sb="4" eb="6">
      <t>カクニン</t>
    </rPh>
    <rPh sb="6" eb="7">
      <t>ヒョウ</t>
    </rPh>
    <rPh sb="8" eb="10">
      <t>キンゾク</t>
    </rPh>
    <rPh sb="10" eb="12">
      <t>ネンスウ</t>
    </rPh>
    <rPh sb="12" eb="13">
      <t>ヨウ</t>
    </rPh>
    <phoneticPr fontId="1"/>
  </si>
  <si>
    <t>直接提供職員の総勤務時間数</t>
    <rPh sb="0" eb="2">
      <t>チョクセツ</t>
    </rPh>
    <rPh sb="2" eb="4">
      <t>テイキョウ</t>
    </rPh>
    <rPh sb="4" eb="6">
      <t>ショクイン</t>
    </rPh>
    <rPh sb="7" eb="8">
      <t>ソウ</t>
    </rPh>
    <rPh sb="8" eb="10">
      <t>キンム</t>
    </rPh>
    <rPh sb="10" eb="12">
      <t>ジカン</t>
    </rPh>
    <rPh sb="12" eb="13">
      <t>スウ</t>
    </rPh>
    <phoneticPr fontId="1"/>
  </si>
  <si>
    <t>勤続３年以上職員の総勤務時間数</t>
    <rPh sb="0" eb="2">
      <t>キンゾク</t>
    </rPh>
    <rPh sb="3" eb="6">
      <t>ネンイジョウ</t>
    </rPh>
    <rPh sb="6" eb="8">
      <t>ショクイン</t>
    </rPh>
    <rPh sb="9" eb="10">
      <t>ソウ</t>
    </rPh>
    <rPh sb="10" eb="12">
      <t>キンム</t>
    </rPh>
    <rPh sb="12" eb="14">
      <t>ジカン</t>
    </rPh>
    <rPh sb="14" eb="15">
      <t>スウ</t>
    </rPh>
    <phoneticPr fontId="1"/>
  </si>
  <si>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1"/>
  </si>
  <si>
    <t>※この計算書と一緒に、根拠となった勤務形態一覧表及び在職証明書等を事業所に保管してください。（後日、確認させていただく場合があります。）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ザイショク</t>
    </rPh>
    <rPh sb="28" eb="31">
      <t>ショウメイショ</t>
    </rPh>
    <rPh sb="31" eb="32">
      <t>トウ</t>
    </rPh>
    <rPh sb="33" eb="35">
      <t>ジギョウ</t>
    </rPh>
    <rPh sb="35" eb="36">
      <t>ショ</t>
    </rPh>
    <rPh sb="37" eb="39">
      <t>ホカン</t>
    </rPh>
    <rPh sb="47" eb="49">
      <t>ゴジツ</t>
    </rPh>
    <rPh sb="50" eb="52">
      <t>カクニン</t>
    </rPh>
    <rPh sb="59" eb="61">
      <t>バアイ</t>
    </rPh>
    <phoneticPr fontId="1"/>
  </si>
</sst>
</file>

<file path=xl/styles.xml><?xml version="1.0" encoding="utf-8"?>
<styleSheet xmlns="http://schemas.openxmlformats.org/spreadsheetml/2006/main">
  <numFmts count="1">
    <numFmt numFmtId="176" formatCode="0.0_ "/>
  </numFmts>
  <fonts count="6">
    <font>
      <sz val="11"/>
      <name val="ＭＳ Ｐゴシック"/>
      <family val="3"/>
      <charset val="128"/>
    </font>
    <font>
      <sz val="6"/>
      <name val="ＭＳ Ｐゴシック"/>
      <family val="3"/>
      <charset val="128"/>
    </font>
    <font>
      <b/>
      <sz val="11"/>
      <name val="ＭＳ Ｐゴシック"/>
      <family val="3"/>
      <charset val="128"/>
    </font>
    <font>
      <b/>
      <sz val="11"/>
      <name val="HGP創英角ｺﾞｼｯｸUB"/>
      <family val="3"/>
      <charset val="128"/>
    </font>
    <font>
      <u val="double"/>
      <sz val="11"/>
      <name val="ＭＳ Ｐゴシック"/>
      <family val="3"/>
      <charset val="128"/>
    </font>
    <font>
      <b/>
      <sz val="16"/>
      <name val="HGS創英角ｺﾞｼｯｸUB"/>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left" vertical="top"/>
    </xf>
    <xf numFmtId="0" fontId="0" fillId="0" borderId="0" xfId="0" applyBorder="1" applyAlignment="1">
      <alignment vertical="center"/>
    </xf>
    <xf numFmtId="0" fontId="0" fillId="0" borderId="0" xfId="0" applyAlignment="1">
      <alignment vertical="top"/>
    </xf>
    <xf numFmtId="176" fontId="0" fillId="2" borderId="7" xfId="0" applyNumberFormat="1" applyFill="1" applyBorder="1">
      <alignment vertical="center"/>
    </xf>
    <xf numFmtId="176" fontId="0" fillId="2" borderId="8" xfId="0" applyNumberFormat="1" applyFill="1" applyBorder="1">
      <alignment vertical="center"/>
    </xf>
    <xf numFmtId="0" fontId="2" fillId="0" borderId="0" xfId="0" applyFont="1">
      <alignment vertical="center"/>
    </xf>
    <xf numFmtId="0" fontId="3"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pplyAlignment="1"/>
    <xf numFmtId="0" fontId="4" fillId="0" borderId="0" xfId="0" applyFont="1" applyAlignment="1">
      <alignment vertical="center"/>
    </xf>
    <xf numFmtId="0" fontId="0" fillId="0" borderId="0" xfId="0" applyAlignment="1">
      <alignment horizontal="right"/>
    </xf>
    <xf numFmtId="0" fontId="5" fillId="0" borderId="0" xfId="0" applyFont="1">
      <alignment vertical="center"/>
    </xf>
    <xf numFmtId="0" fontId="0" fillId="0" borderId="0" xfId="0" applyAlignment="1">
      <alignment vertical="center" wrapText="1"/>
    </xf>
    <xf numFmtId="0" fontId="0" fillId="0" borderId="0" xfId="0" applyBorder="1" applyAlignment="1">
      <alignment horizontal="right" vertical="top"/>
    </xf>
    <xf numFmtId="0" fontId="0" fillId="0" borderId="0" xfId="0" applyAlignment="1">
      <alignment horizontal="center" vertical="center"/>
    </xf>
    <xf numFmtId="176" fontId="0" fillId="2" borderId="29" xfId="0" applyNumberFormat="1" applyFill="1" applyBorder="1" applyAlignment="1">
      <alignment horizontal="center" vertical="center"/>
    </xf>
    <xf numFmtId="0" fontId="0" fillId="2" borderId="30" xfId="0" applyFill="1" applyBorder="1" applyAlignment="1">
      <alignment horizontal="center" vertical="center"/>
    </xf>
    <xf numFmtId="176" fontId="0" fillId="2" borderId="30" xfId="0" applyNumberFormat="1" applyFill="1" applyBorder="1" applyAlignment="1">
      <alignment horizontal="center" vertical="center"/>
    </xf>
    <xf numFmtId="0" fontId="0" fillId="2" borderId="31"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left" vertical="center"/>
    </xf>
    <xf numFmtId="0" fontId="0" fillId="0" borderId="0" xfId="0" applyAlignment="1">
      <alignment horizontal="right" vertical="center" indent="1"/>
    </xf>
    <xf numFmtId="0" fontId="0" fillId="0" borderId="14" xfId="0" applyBorder="1" applyAlignment="1">
      <alignment horizontal="right" vertical="center" inden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vertical="center" wrapText="1"/>
    </xf>
    <xf numFmtId="0" fontId="0" fillId="0" borderId="21" xfId="0" applyBorder="1" applyAlignment="1">
      <alignment vertical="center" wrapText="1"/>
    </xf>
    <xf numFmtId="0" fontId="0" fillId="2" borderId="8" xfId="0" applyFill="1" applyBorder="1" applyAlignment="1">
      <alignment vertical="center" wrapText="1"/>
    </xf>
    <xf numFmtId="0" fontId="0" fillId="0" borderId="2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0"/>
  <sheetViews>
    <sheetView tabSelected="1" workbookViewId="0">
      <selection activeCell="S7" sqref="S7"/>
    </sheetView>
  </sheetViews>
  <sheetFormatPr defaultRowHeight="13.5"/>
  <cols>
    <col min="1" max="1" width="4.625" customWidth="1"/>
    <col min="2" max="2" width="10.625" customWidth="1"/>
    <col min="3" max="14" width="7.25" customWidth="1"/>
  </cols>
  <sheetData>
    <row r="1" spans="1:18" ht="30" customHeight="1" thickBot="1">
      <c r="B1" s="25" t="s">
        <v>27</v>
      </c>
      <c r="C1" s="15"/>
      <c r="D1" s="15"/>
      <c r="E1" s="15"/>
      <c r="F1" s="15"/>
    </row>
    <row r="2" spans="1:18" ht="20.100000000000001" customHeight="1">
      <c r="H2" s="41" t="s">
        <v>26</v>
      </c>
      <c r="I2" s="41"/>
      <c r="J2" s="41"/>
      <c r="K2" s="41"/>
      <c r="L2" s="41"/>
      <c r="M2" s="41"/>
      <c r="N2" s="41"/>
      <c r="O2" s="42"/>
      <c r="P2" s="38"/>
      <c r="Q2" s="40" t="s">
        <v>16</v>
      </c>
    </row>
    <row r="3" spans="1:18" ht="20.100000000000001" customHeight="1" thickBot="1">
      <c r="P3" s="39"/>
      <c r="Q3" s="40"/>
    </row>
    <row r="4" spans="1:18" ht="20.100000000000001" customHeight="1" thickBot="1">
      <c r="A4" s="14"/>
    </row>
    <row r="5" spans="1:18" ht="17.100000000000001" customHeight="1">
      <c r="A5" s="46"/>
      <c r="B5" s="47"/>
      <c r="C5" s="33" t="s">
        <v>15</v>
      </c>
      <c r="D5" s="34"/>
      <c r="E5" s="34"/>
      <c r="F5" s="34"/>
      <c r="G5" s="34"/>
      <c r="H5" s="34"/>
      <c r="I5" s="34"/>
      <c r="J5" s="34"/>
      <c r="K5" s="35"/>
      <c r="L5" s="33" t="s">
        <v>15</v>
      </c>
      <c r="M5" s="34"/>
      <c r="N5" s="35"/>
      <c r="O5" s="36" t="s">
        <v>13</v>
      </c>
      <c r="P5" s="43" t="s">
        <v>14</v>
      </c>
    </row>
    <row r="6" spans="1:18" s="1" customFormat="1" ht="27" customHeight="1">
      <c r="A6" s="48"/>
      <c r="B6" s="49"/>
      <c r="C6" s="3" t="s">
        <v>0</v>
      </c>
      <c r="D6" s="3" t="s">
        <v>2</v>
      </c>
      <c r="E6" s="3" t="s">
        <v>1</v>
      </c>
      <c r="F6" s="3" t="s">
        <v>3</v>
      </c>
      <c r="G6" s="3" t="s">
        <v>4</v>
      </c>
      <c r="H6" s="3" t="s">
        <v>5</v>
      </c>
      <c r="I6" s="3" t="s">
        <v>6</v>
      </c>
      <c r="J6" s="3" t="s">
        <v>7</v>
      </c>
      <c r="K6" s="3" t="s">
        <v>8</v>
      </c>
      <c r="L6" s="3" t="s">
        <v>9</v>
      </c>
      <c r="M6" s="3" t="s">
        <v>10</v>
      </c>
      <c r="N6" s="3" t="s">
        <v>11</v>
      </c>
      <c r="O6" s="37"/>
      <c r="P6" s="44"/>
    </row>
    <row r="7" spans="1:18" ht="41.1" customHeight="1" thickBot="1">
      <c r="A7" s="50" t="s">
        <v>28</v>
      </c>
      <c r="B7" s="51"/>
      <c r="C7" s="4"/>
      <c r="D7" s="4"/>
      <c r="E7" s="4"/>
      <c r="F7" s="4"/>
      <c r="G7" s="4"/>
      <c r="H7" s="4"/>
      <c r="I7" s="4"/>
      <c r="J7" s="4"/>
      <c r="K7" s="4"/>
      <c r="L7" s="4"/>
      <c r="M7" s="4"/>
      <c r="N7" s="5"/>
      <c r="O7" s="4"/>
      <c r="P7" s="16"/>
    </row>
    <row r="8" spans="1:18" ht="41.1" customHeight="1" thickBot="1">
      <c r="A8" s="52" t="s">
        <v>12</v>
      </c>
      <c r="B8" s="53"/>
      <c r="C8" s="12" t="str">
        <f>IF(C7="","",C7/$P$2)</f>
        <v/>
      </c>
      <c r="D8" s="12" t="str">
        <f t="shared" ref="D8:M8" si="0">IF(D7="","",D7/$P$2)</f>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8"/>
      <c r="O8" s="13">
        <f>SUM(C8:M8)</f>
        <v>0</v>
      </c>
      <c r="P8" s="12">
        <f>O8/11</f>
        <v>0</v>
      </c>
      <c r="Q8" s="9" t="s">
        <v>19</v>
      </c>
    </row>
    <row r="9" spans="1:18" ht="41.1" customHeight="1" thickBot="1">
      <c r="A9" s="54" t="s">
        <v>29</v>
      </c>
      <c r="B9" s="55"/>
      <c r="C9" s="19"/>
      <c r="D9" s="6"/>
      <c r="E9" s="6"/>
      <c r="F9" s="6"/>
      <c r="G9" s="6"/>
      <c r="H9" s="6"/>
      <c r="I9" s="6"/>
      <c r="J9" s="6"/>
      <c r="K9" s="6"/>
      <c r="L9" s="6"/>
      <c r="M9" s="6"/>
      <c r="N9" s="7"/>
      <c r="O9" s="6"/>
      <c r="P9" s="17"/>
    </row>
    <row r="10" spans="1:18" ht="41.1" customHeight="1" thickBot="1">
      <c r="A10" s="52" t="s">
        <v>12</v>
      </c>
      <c r="B10" s="53"/>
      <c r="C10" s="12" t="str">
        <f>IF(C9="","",C9/$P$2)</f>
        <v/>
      </c>
      <c r="D10" s="12" t="str">
        <f t="shared" ref="D10:M10" si="1">IF(D9="","",D9/$P$2)</f>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8"/>
      <c r="O10" s="13">
        <f>SUM(C10:M10)</f>
        <v>0</v>
      </c>
      <c r="P10" s="12">
        <f>O10/11</f>
        <v>0</v>
      </c>
      <c r="Q10" s="9" t="s">
        <v>20</v>
      </c>
    </row>
    <row r="11" spans="1:18" ht="27" customHeight="1">
      <c r="A11" s="20"/>
      <c r="B11" s="20"/>
      <c r="C11" s="20"/>
      <c r="D11" s="20"/>
      <c r="E11" s="20"/>
    </row>
    <row r="12" spans="1:18" ht="21" customHeight="1" thickBot="1">
      <c r="A12" s="22" t="s">
        <v>17</v>
      </c>
      <c r="B12" s="45" t="s">
        <v>18</v>
      </c>
      <c r="C12" s="26"/>
      <c r="D12" s="26"/>
      <c r="E12" s="26"/>
      <c r="F12" s="26"/>
      <c r="G12" s="26"/>
      <c r="H12" s="26"/>
      <c r="I12" s="26"/>
      <c r="J12" s="26"/>
      <c r="K12" s="26"/>
      <c r="L12" s="26"/>
      <c r="M12" s="10"/>
      <c r="N12" s="27" t="s">
        <v>21</v>
      </c>
      <c r="O12" s="29">
        <f>P10</f>
        <v>0</v>
      </c>
    </row>
    <row r="13" spans="1:18" ht="21" customHeight="1">
      <c r="A13" s="10"/>
      <c r="B13" s="26"/>
      <c r="C13" s="26"/>
      <c r="D13" s="26"/>
      <c r="E13" s="26"/>
      <c r="F13" s="26"/>
      <c r="G13" s="26"/>
      <c r="H13" s="26"/>
      <c r="I13" s="26"/>
      <c r="J13" s="26"/>
      <c r="K13" s="26"/>
      <c r="L13" s="26"/>
      <c r="M13" s="10"/>
      <c r="N13" s="27"/>
      <c r="O13" s="30"/>
      <c r="P13" s="28" t="s">
        <v>22</v>
      </c>
      <c r="Q13" s="56" t="e">
        <f>ROUND((P10/P8)*100,1)</f>
        <v>#DIV/0!</v>
      </c>
      <c r="R13" s="11" t="s">
        <v>23</v>
      </c>
    </row>
    <row r="14" spans="1:18" ht="20.45" customHeight="1" thickBot="1">
      <c r="A14" s="21"/>
      <c r="B14" s="10"/>
      <c r="C14" s="10"/>
      <c r="D14" s="10"/>
      <c r="E14" s="10"/>
      <c r="F14" s="2"/>
      <c r="G14" s="2"/>
      <c r="H14" s="2"/>
      <c r="I14" s="2"/>
      <c r="J14" s="2"/>
      <c r="K14" s="2"/>
      <c r="M14" s="10"/>
      <c r="N14" s="27" t="s">
        <v>24</v>
      </c>
      <c r="O14" s="31">
        <f>P8</f>
        <v>0</v>
      </c>
      <c r="P14" s="28"/>
      <c r="Q14" s="57"/>
      <c r="R14" t="s">
        <v>25</v>
      </c>
    </row>
    <row r="15" spans="1:18" ht="20.45" customHeight="1">
      <c r="A15" s="21"/>
      <c r="B15" s="10"/>
      <c r="C15" s="10"/>
      <c r="D15" s="10"/>
      <c r="E15" s="10"/>
      <c r="M15" s="10"/>
      <c r="N15" s="27"/>
      <c r="O15" s="32"/>
      <c r="Q15" s="1"/>
    </row>
    <row r="16" spans="1:18" ht="20.45" customHeight="1">
      <c r="A16" s="21"/>
      <c r="B16" s="10"/>
      <c r="C16" s="10"/>
      <c r="D16" s="10"/>
      <c r="E16" s="10"/>
      <c r="P16" s="23"/>
      <c r="Q16" s="23"/>
      <c r="R16" s="23"/>
    </row>
    <row r="17" spans="1:18" ht="20.45" customHeight="1">
      <c r="A17" s="21"/>
      <c r="B17" s="10"/>
      <c r="C17" s="10"/>
      <c r="D17" s="10"/>
      <c r="E17" s="10"/>
      <c r="M17" s="24" t="s">
        <v>17</v>
      </c>
      <c r="N17" s="26" t="s">
        <v>30</v>
      </c>
      <c r="O17" s="26"/>
      <c r="P17" s="26"/>
      <c r="Q17" s="26"/>
      <c r="R17" s="26"/>
    </row>
    <row r="18" spans="1:18" ht="20.45" customHeight="1">
      <c r="A18" s="21"/>
      <c r="B18" s="10"/>
      <c r="C18" s="10"/>
      <c r="D18" s="10"/>
      <c r="E18" s="10"/>
      <c r="N18" s="26"/>
      <c r="O18" s="26"/>
      <c r="P18" s="26"/>
      <c r="Q18" s="26"/>
      <c r="R18" s="26"/>
    </row>
    <row r="19" spans="1:18" ht="20.45" customHeight="1">
      <c r="A19" s="10"/>
      <c r="B19" s="10"/>
      <c r="C19" s="10"/>
      <c r="D19" s="10"/>
      <c r="E19" s="10"/>
    </row>
    <row r="20" spans="1:18" ht="20.45" customHeight="1">
      <c r="A20" t="s">
        <v>31</v>
      </c>
    </row>
  </sheetData>
  <mergeCells count="20">
    <mergeCell ref="B12:L13"/>
    <mergeCell ref="A5:B6"/>
    <mergeCell ref="A7:B7"/>
    <mergeCell ref="A8:B8"/>
    <mergeCell ref="A9:B9"/>
    <mergeCell ref="A10:B10"/>
    <mergeCell ref="C5:K5"/>
    <mergeCell ref="L5:N5"/>
    <mergeCell ref="O5:O6"/>
    <mergeCell ref="P2:P3"/>
    <mergeCell ref="Q2:Q3"/>
    <mergeCell ref="H2:O2"/>
    <mergeCell ref="P5:P6"/>
    <mergeCell ref="N17:R18"/>
    <mergeCell ref="N14:N15"/>
    <mergeCell ref="N12:N13"/>
    <mergeCell ref="P13:P14"/>
    <mergeCell ref="O12:O13"/>
    <mergeCell ref="O14:O15"/>
    <mergeCell ref="Q13:Q14"/>
  </mergeCells>
  <phoneticPr fontId="1"/>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勤続年数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2011-02-14T05:25:53Z</cp:lastPrinted>
  <dcterms:created xsi:type="dcterms:W3CDTF">2011-02-04T08:28:51Z</dcterms:created>
  <dcterms:modified xsi:type="dcterms:W3CDTF">2015-09-04T01:55:34Z</dcterms:modified>
</cp:coreProperties>
</file>