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.city.narashino.chiba.jp\Public\総務課\71 統計\07 人口集計\半年毎人口\令和7年人口\令和7年10月作成\01_ホームページ\掲載データ（男女別・年齢別）\R8.4データ修正\"/>
    </mc:Choice>
  </mc:AlternateContent>
  <xr:revisionPtr revIDLastSave="0" documentId="13_ncr:1_{E71E066F-5500-4C91-B009-C0AEE41EA185}" xr6:coauthVersionLast="47" xr6:coauthVersionMax="47" xr10:uidLastSave="{00000000-0000-0000-0000-000000000000}"/>
  <bookViews>
    <workbookView xWindow="-108" yWindow="-108" windowWidth="23256" windowHeight="13896" xr2:uid="{E80F2258-E716-43AA-810D-F9CB31AFC21C}"/>
  </bookViews>
  <sheets>
    <sheet name="情公用_4.行政区域別・年齢別（5歳）" sheetId="1" r:id="rId1"/>
  </sheets>
  <definedNames>
    <definedName name="_xlnm.Print_Area" localSheetId="0">'情公用_4.行政区域別・年齢別（5歳）'!$A$2:$AH$76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L1" i="1" s="1"/>
  <c r="G1" i="1"/>
  <c r="O1" i="1" l="1"/>
  <c r="M1" i="1"/>
  <c r="J1" i="1"/>
  <c r="R1" i="1" l="1"/>
  <c r="P1" i="1"/>
  <c r="U1" i="1" l="1"/>
  <c r="S1" i="1"/>
  <c r="X1" i="1" l="1"/>
  <c r="V1" i="1"/>
  <c r="AA1" i="1" l="1"/>
  <c r="Y1" i="1"/>
  <c r="AB1" i="1" l="1"/>
  <c r="AD1" i="1"/>
  <c r="AG1" i="1" l="1"/>
  <c r="AH1" i="1" s="1"/>
  <c r="AE1" i="1"/>
</calcChain>
</file>

<file path=xl/sharedStrings.xml><?xml version="1.0" encoding="utf-8"?>
<sst xmlns="http://schemas.openxmlformats.org/spreadsheetml/2006/main" count="200" uniqueCount="85">
  <si>
    <t xml:space="preserve"> ５歳階級別人口</t>
  </si>
  <si>
    <t>令和7年9月末現在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</si>
  <si>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町名＼区分</t>
  </si>
  <si>
    <t>総      数</t>
    <rPh sb="0" eb="8">
      <t>ソウスウ</t>
    </rPh>
    <phoneticPr fontId="4"/>
  </si>
  <si>
    <t>0～4歳</t>
    <rPh sb="3" eb="4">
      <t>サイ</t>
    </rPh>
    <phoneticPr fontId="4"/>
  </si>
  <si>
    <t>5～9歳</t>
    <phoneticPr fontId="4"/>
  </si>
  <si>
    <t>10～14歳</t>
    <phoneticPr fontId="4"/>
  </si>
  <si>
    <t>15～19歳</t>
    <phoneticPr fontId="4"/>
  </si>
  <si>
    <t>20～24歳</t>
    <phoneticPr fontId="4"/>
  </si>
  <si>
    <t>25～29歳</t>
    <phoneticPr fontId="4"/>
  </si>
  <si>
    <t>30～34歳</t>
    <phoneticPr fontId="4"/>
  </si>
  <si>
    <t>35～39歳</t>
    <phoneticPr fontId="4"/>
  </si>
  <si>
    <t>40～44歳</t>
    <phoneticPr fontId="4"/>
  </si>
  <si>
    <t>45～49歳</t>
    <phoneticPr fontId="4"/>
  </si>
  <si>
    <t>計</t>
  </si>
  <si>
    <t>男</t>
  </si>
  <si>
    <t>女</t>
  </si>
  <si>
    <t>茜浜</t>
    <phoneticPr fontId="4"/>
  </si>
  <si>
    <t>秋津</t>
  </si>
  <si>
    <t>泉町</t>
  </si>
  <si>
    <t>大久保</t>
  </si>
  <si>
    <t>香澄</t>
  </si>
  <si>
    <t>奏の杜</t>
    <rPh sb="0" eb="1">
      <t>カナ</t>
    </rPh>
    <rPh sb="2" eb="3">
      <t>モリ</t>
    </rPh>
    <phoneticPr fontId="4"/>
  </si>
  <si>
    <t>鷺沼</t>
  </si>
  <si>
    <t>鷺沼台</t>
  </si>
  <si>
    <t>芝園</t>
  </si>
  <si>
    <t>新栄</t>
  </si>
  <si>
    <t>袖ケ浦</t>
    <phoneticPr fontId="4"/>
  </si>
  <si>
    <t>津田沼</t>
  </si>
  <si>
    <t>花咲</t>
  </si>
  <si>
    <t>東習志野</t>
  </si>
  <si>
    <t>藤崎</t>
  </si>
  <si>
    <t>実籾</t>
    <phoneticPr fontId="4"/>
  </si>
  <si>
    <t>本大久保</t>
  </si>
  <si>
    <t>屋敷</t>
  </si>
  <si>
    <t>谷津</t>
  </si>
  <si>
    <t>谷津町</t>
  </si>
  <si>
    <t>合  計</t>
  </si>
  <si>
    <t>50～54歳</t>
    <rPh sb="5" eb="6">
      <t>サイ</t>
    </rPh>
    <phoneticPr fontId="4"/>
  </si>
  <si>
    <t>55～59歳</t>
    <phoneticPr fontId="4"/>
  </si>
  <si>
    <t>60～64歳</t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</si>
  <si>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</si>
  <si>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</si>
  <si>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</si>
  <si>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</si>
  <si>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85～89歳</t>
    <phoneticPr fontId="4"/>
  </si>
  <si>
    <t>90～94歳</t>
    <phoneticPr fontId="4"/>
  </si>
  <si>
    <t>95～99歳</t>
    <phoneticPr fontId="4"/>
  </si>
  <si>
    <t>100歳～</t>
    <rPh sb="3" eb="4">
      <t>サイ</t>
    </rPh>
    <phoneticPr fontId="4"/>
  </si>
  <si>
    <t>茜浜</t>
  </si>
  <si>
    <t xml:space="preserve"> ３区分別人口</t>
    <rPh sb="1" eb="3">
      <t>３ク</t>
    </rPh>
    <rPh sb="3" eb="5">
      <t>ブンベツ</t>
    </rPh>
    <rPh sb="5" eb="7">
      <t>ジンコウ</t>
    </rPh>
    <phoneticPr fontId="4"/>
  </si>
  <si>
    <t>町名＼区分</t>
    <rPh sb="0" eb="1">
      <t>マチ</t>
    </rPh>
    <rPh sb="1" eb="2">
      <t>メイ</t>
    </rPh>
    <rPh sb="3" eb="5">
      <t>クブン</t>
    </rPh>
    <phoneticPr fontId="4"/>
  </si>
  <si>
    <t>３区分合計</t>
    <rPh sb="1" eb="3">
      <t>クブン</t>
    </rPh>
    <rPh sb="3" eb="5">
      <t>ゴウケイ</t>
    </rPh>
    <phoneticPr fontId="4"/>
  </si>
  <si>
    <t>０～１４歳</t>
    <rPh sb="4" eb="5">
      <t>サイ</t>
    </rPh>
    <phoneticPr fontId="4"/>
  </si>
  <si>
    <t>１５～６４歳</t>
    <phoneticPr fontId="4"/>
  </si>
  <si>
    <t>６５歳以上</t>
    <rPh sb="3" eb="5">
      <t>イジョウ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</si>
  <si>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</si>
  <si>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</si>
  <si>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面積(k㎡)</t>
    <rPh sb="0" eb="2">
      <t>メンセキ</t>
    </rPh>
    <phoneticPr fontId="4"/>
  </si>
  <si>
    <t>人口／世帯</t>
    <rPh sb="0" eb="2">
      <t>ジンコウ</t>
    </rPh>
    <rPh sb="3" eb="5">
      <t>セタイ</t>
    </rPh>
    <phoneticPr fontId="4"/>
  </si>
  <si>
    <t>人口密度</t>
    <rPh sb="0" eb="4">
      <t>ジンコウミツド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</si>
  <si>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</si>
  <si>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</si>
  <si>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</si>
  <si>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茜  浜</t>
    <rPh sb="0" eb="4">
      <t>アカネハマ</t>
    </rPh>
    <phoneticPr fontId="4"/>
  </si>
  <si>
    <t>秋  津</t>
    <rPh sb="0" eb="4">
      <t>アキツ</t>
    </rPh>
    <phoneticPr fontId="4"/>
  </si>
  <si>
    <t>泉  町</t>
    <rPh sb="0" eb="4">
      <t>イズミチョウ</t>
    </rPh>
    <phoneticPr fontId="4"/>
  </si>
  <si>
    <t>大久保</t>
    <rPh sb="0" eb="3">
      <t>オオクボ</t>
    </rPh>
    <phoneticPr fontId="4"/>
  </si>
  <si>
    <t>香  澄</t>
    <rPh sb="0" eb="4">
      <t>カスミ</t>
    </rPh>
    <phoneticPr fontId="4"/>
  </si>
  <si>
    <t>鷺  沼</t>
    <rPh sb="0" eb="4">
      <t>サギヌマ</t>
    </rPh>
    <phoneticPr fontId="4"/>
  </si>
  <si>
    <t>鷺沼台</t>
    <rPh sb="0" eb="3">
      <t>サギヌマダイ</t>
    </rPh>
    <phoneticPr fontId="4"/>
  </si>
  <si>
    <t>芝  園</t>
    <rPh sb="0" eb="4">
      <t>シバゾノ</t>
    </rPh>
    <phoneticPr fontId="4"/>
  </si>
  <si>
    <t>新  栄</t>
    <rPh sb="0" eb="4">
      <t>シンエイ</t>
    </rPh>
    <phoneticPr fontId="4"/>
  </si>
  <si>
    <t>袖ケ浦</t>
    <rPh sb="0" eb="3">
      <t>ソデガウラ</t>
    </rPh>
    <phoneticPr fontId="4"/>
  </si>
  <si>
    <t>津田沼</t>
    <rPh sb="0" eb="3">
      <t>ツダヌマ</t>
    </rPh>
    <phoneticPr fontId="4"/>
  </si>
  <si>
    <t>花  咲</t>
    <rPh sb="0" eb="4">
      <t>ハナサキ</t>
    </rPh>
    <phoneticPr fontId="4"/>
  </si>
  <si>
    <t>東習志野</t>
    <rPh sb="0" eb="4">
      <t>ヒガシナラシノ</t>
    </rPh>
    <phoneticPr fontId="4"/>
  </si>
  <si>
    <t>藤  崎</t>
    <rPh sb="0" eb="4">
      <t>フジサキ</t>
    </rPh>
    <phoneticPr fontId="4"/>
  </si>
  <si>
    <t>実籾</t>
  </si>
  <si>
    <t>本大久保</t>
    <rPh sb="0" eb="4">
      <t>モトオオクボ</t>
    </rPh>
    <phoneticPr fontId="4"/>
  </si>
  <si>
    <t>屋  敷</t>
    <rPh sb="0" eb="4">
      <t>ヤシキ</t>
    </rPh>
    <phoneticPr fontId="4"/>
  </si>
  <si>
    <t>谷  津</t>
    <rPh sb="0" eb="4">
      <t>ヤツ</t>
    </rPh>
    <phoneticPr fontId="4"/>
  </si>
  <si>
    <t>谷津町</t>
    <rPh sb="0" eb="2">
      <t>ヤツ</t>
    </rPh>
    <rPh sb="2" eb="3">
      <t>マチ</t>
    </rPh>
    <phoneticPr fontId="4"/>
  </si>
  <si>
    <t>合  計</t>
    <rPh sb="0" eb="4">
      <t>ゴウケイ</t>
    </rPh>
    <phoneticPr fontId="4"/>
  </si>
  <si>
    <t>※国土地理院公表面積は20.97㎢だが、表の面積には、境界が「不詳」の部分は含まれていない。</t>
    <rPh sb="20" eb="21">
      <t>ヒョウ</t>
    </rPh>
    <rPh sb="22" eb="24">
      <t>メンセキ</t>
    </rPh>
    <rPh sb="27" eb="29">
      <t>キョウカイ</t>
    </rPh>
    <rPh sb="31" eb="33">
      <t>フショウ</t>
    </rPh>
    <rPh sb="35" eb="37">
      <t>ブブン</t>
    </rPh>
    <rPh sb="38" eb="39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</si>
</sst>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);[Red]\(0\)"/>
    <numFmt numFmtId="178" formatCode="#,##0_ "/>
    <numFmt numFmtId="179" formatCode="#,##0.0_ "/>
    <numFmt numFmtId="180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178" fontId="1" fillId="0" borderId="0" xfId="1" applyNumberFormat="1" applyAlignment="1">
      <alignment vertical="center"/>
    </xf>
    <xf numFmtId="0" fontId="1" fillId="0" borderId="0" xfId="1"/>
    <xf numFmtId="0" fontId="2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Fill="1" applyAlignment="1">
      <alignment horizontal="right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176" fontId="1" fillId="0" borderId="3" xfId="1" applyNumberFormat="1" applyFill="1" applyBorder="1" applyAlignment="1">
      <alignment vertical="center"/>
    </xf>
    <xf numFmtId="176" fontId="1" fillId="0" borderId="8" xfId="1" applyNumberFormat="1" applyFill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7" fontId="1" fillId="0" borderId="8" xfId="1" applyNumberFormat="1" applyFill="1" applyBorder="1" applyAlignment="1">
      <alignment vertical="center"/>
    </xf>
    <xf numFmtId="177" fontId="1" fillId="0" borderId="5" xfId="1" applyNumberFormat="1" applyFill="1" applyBorder="1" applyAlignment="1">
      <alignment vertical="center"/>
    </xf>
    <xf numFmtId="176" fontId="1" fillId="0" borderId="12" xfId="1" applyNumberFormat="1" applyFill="1" applyBorder="1" applyAlignment="1">
      <alignment vertical="center"/>
    </xf>
    <xf numFmtId="177" fontId="1" fillId="0" borderId="7" xfId="1" applyNumberFormat="1" applyFill="1" applyBorder="1" applyAlignment="1">
      <alignment vertical="center"/>
    </xf>
    <xf numFmtId="0" fontId="1" fillId="0" borderId="1" xfId="1" applyFill="1" applyBorder="1" applyAlignment="1">
      <alignment horizontal="center" vertical="center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" fillId="0" borderId="7" xfId="1" applyNumberFormat="1" applyFill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0" fontId="1" fillId="0" borderId="2" xfId="1" applyFill="1" applyBorder="1" applyAlignment="1">
      <alignment horizontal="center" vertical="center"/>
    </xf>
    <xf numFmtId="0" fontId="1" fillId="0" borderId="15" xfId="1" applyFill="1" applyBorder="1" applyAlignment="1">
      <alignment vertical="center"/>
    </xf>
    <xf numFmtId="0" fontId="1" fillId="0" borderId="16" xfId="1" applyFill="1" applyBorder="1" applyAlignment="1">
      <alignment vertical="center"/>
    </xf>
    <xf numFmtId="0" fontId="1" fillId="0" borderId="6" xfId="1" applyFill="1" applyBorder="1" applyAlignment="1">
      <alignment vertical="center"/>
    </xf>
    <xf numFmtId="0" fontId="1" fillId="0" borderId="17" xfId="1" applyFill="1" applyBorder="1" applyAlignment="1">
      <alignment horizontal="center" vertical="center"/>
    </xf>
    <xf numFmtId="0" fontId="1" fillId="0" borderId="18" xfId="1" applyFill="1" applyBorder="1" applyAlignment="1">
      <alignment vertical="center"/>
    </xf>
    <xf numFmtId="177" fontId="1" fillId="0" borderId="10" xfId="1" applyNumberFormat="1" applyFill="1" applyBorder="1" applyAlignment="1">
      <alignment vertical="center"/>
    </xf>
    <xf numFmtId="176" fontId="1" fillId="0" borderId="4" xfId="1" applyNumberFormat="1" applyFill="1" applyBorder="1" applyAlignment="1">
      <alignment vertical="center"/>
    </xf>
    <xf numFmtId="176" fontId="1" fillId="0" borderId="11" xfId="1" applyNumberFormat="1" applyFill="1" applyBorder="1" applyAlignment="1">
      <alignment vertical="center"/>
    </xf>
    <xf numFmtId="176" fontId="1" fillId="0" borderId="19" xfId="1" applyNumberFormat="1" applyFill="1" applyBorder="1" applyAlignment="1">
      <alignment vertical="center"/>
    </xf>
    <xf numFmtId="176" fontId="1" fillId="0" borderId="20" xfId="1" applyNumberFormat="1" applyFill="1" applyBorder="1" applyAlignment="1">
      <alignment vertical="center"/>
    </xf>
    <xf numFmtId="0" fontId="1" fillId="0" borderId="0" xfId="1" applyFill="1" applyAlignment="1">
      <alignment horizontal="center" vertical="center"/>
    </xf>
    <xf numFmtId="178" fontId="1" fillId="0" borderId="8" xfId="1" applyNumberFormat="1" applyFill="1" applyBorder="1" applyAlignment="1">
      <alignment vertical="center"/>
    </xf>
    <xf numFmtId="178" fontId="1" fillId="0" borderId="11" xfId="1" applyNumberFormat="1" applyFill="1" applyBorder="1" applyAlignment="1">
      <alignment vertical="center"/>
    </xf>
    <xf numFmtId="180" fontId="1" fillId="0" borderId="0" xfId="1" applyNumberFormat="1" applyFill="1" applyAlignment="1">
      <alignment vertical="center"/>
    </xf>
    <xf numFmtId="178" fontId="1" fillId="0" borderId="7" xfId="1" applyNumberFormat="1" applyFill="1" applyBorder="1" applyAlignment="1">
      <alignment vertical="center"/>
    </xf>
    <xf numFmtId="0" fontId="1" fillId="0" borderId="0" xfId="1" applyFill="1" applyAlignment="1">
      <alignment horizontal="center"/>
    </xf>
    <xf numFmtId="0" fontId="1" fillId="0" borderId="0" xfId="1" applyFill="1"/>
    <xf numFmtId="0" fontId="6" fillId="0" borderId="0" xfId="1" applyFont="1" applyFill="1"/>
    <xf numFmtId="0" fontId="7" fillId="0" borderId="0" xfId="1" applyFont="1" applyFill="1"/>
    <xf numFmtId="0" fontId="1" fillId="0" borderId="17" xfId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right" vertical="center"/>
    </xf>
    <xf numFmtId="0" fontId="1" fillId="0" borderId="1" xfId="1" applyFill="1" applyBorder="1" applyAlignment="1">
      <alignment vertical="center"/>
    </xf>
    <xf numFmtId="0" fontId="1" fillId="0" borderId="3" xfId="1" applyFill="1" applyBorder="1" applyAlignment="1">
      <alignment horizontal="right" vertical="center"/>
    </xf>
    <xf numFmtId="0" fontId="1" fillId="0" borderId="5" xfId="1" applyFill="1" applyBorder="1" applyAlignment="1">
      <alignment vertical="center"/>
    </xf>
    <xf numFmtId="179" fontId="5" fillId="0" borderId="3" xfId="2" applyNumberFormat="1" applyFont="1" applyFill="1" applyBorder="1" applyAlignment="1">
      <alignment horizontal="right" vertical="center"/>
    </xf>
    <xf numFmtId="179" fontId="5" fillId="0" borderId="5" xfId="2" applyNumberFormat="1" applyFont="1" applyFill="1" applyBorder="1" applyAlignment="1">
      <alignment vertical="center"/>
    </xf>
    <xf numFmtId="0" fontId="1" fillId="0" borderId="3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5" xfId="1" applyFill="1" applyBorder="1" applyAlignment="1">
      <alignment horizontal="right" vertical="center"/>
    </xf>
    <xf numFmtId="179" fontId="5" fillId="0" borderId="5" xfId="2" applyNumberFormat="1" applyFont="1" applyFill="1" applyBorder="1" applyAlignment="1">
      <alignment horizontal="right" vertical="center"/>
    </xf>
    <xf numFmtId="0" fontId="1" fillId="0" borderId="1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</cellXfs>
  <cellStyles count="3">
    <cellStyle name="桁区切り 2" xfId="2" xr:uid="{3833217D-F565-43C2-AD07-BE23BF4F1611}"/>
    <cellStyle name="標準" xfId="0" builtinId="0"/>
    <cellStyle name="標準 2" xfId="1" xr:uid="{A7EF4B71-0328-45AC-98B8-3E4F973E6F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792D-77B3-4148-8430-28F4598D23EA}">
  <sheetPr>
    <tabColor rgb="FFFF0000"/>
    <pageSetUpPr fitToPage="1"/>
  </sheetPr>
  <dimension ref="A1:AN77"/>
  <sheetViews>
    <sheetView tabSelected="1" zoomScale="90" zoomScaleNormal="90" workbookViewId="0">
      <pane xSplit="1" ySplit="4" topLeftCell="B41" activePane="bottomRight" state="frozen"/>
      <selection pane="topRight" activeCell="B1" sqref="B1"/>
      <selection pane="bottomLeft" activeCell="A4" sqref="A4"/>
      <selection pane="bottomRight" activeCell="S70" sqref="S70:T70"/>
    </sheetView>
  </sheetViews>
  <sheetFormatPr defaultColWidth="8.09765625" defaultRowHeight="13.2" x14ac:dyDescent="0.2"/>
  <cols>
    <col min="1" max="1" width="9.796875" style="45" customWidth="1"/>
    <col min="2" max="2" width="8.5" style="45" customWidth="1"/>
    <col min="3" max="34" width="7.796875" style="45" customWidth="1"/>
    <col min="35" max="16384" width="8.09765625" style="4"/>
  </cols>
  <sheetData>
    <row r="1" spans="1:40" s="1" customFormat="1" hidden="1" x14ac:dyDescent="0.45">
      <c r="A1" s="5"/>
      <c r="B1" s="5"/>
      <c r="C1" s="5"/>
      <c r="D1" s="5"/>
      <c r="E1" s="5"/>
      <c r="F1" s="5">
        <v>4</v>
      </c>
      <c r="G1" s="5">
        <f>F1</f>
        <v>4</v>
      </c>
      <c r="H1" s="5"/>
      <c r="I1" s="5">
        <f>SUM(F1+1)</f>
        <v>5</v>
      </c>
      <c r="J1" s="5">
        <f>I1</f>
        <v>5</v>
      </c>
      <c r="K1" s="5"/>
      <c r="L1" s="5">
        <f>SUM(I1+1)</f>
        <v>6</v>
      </c>
      <c r="M1" s="5">
        <f>L1</f>
        <v>6</v>
      </c>
      <c r="N1" s="5"/>
      <c r="O1" s="5">
        <f>SUM(L1+1)</f>
        <v>7</v>
      </c>
      <c r="P1" s="5">
        <f>O1</f>
        <v>7</v>
      </c>
      <c r="Q1" s="5"/>
      <c r="R1" s="5">
        <f>SUM(O1+1)</f>
        <v>8</v>
      </c>
      <c r="S1" s="5">
        <f>R1</f>
        <v>8</v>
      </c>
      <c r="T1" s="5"/>
      <c r="U1" s="5">
        <f>SUM(R1+1)</f>
        <v>9</v>
      </c>
      <c r="V1" s="5">
        <f>U1</f>
        <v>9</v>
      </c>
      <c r="W1" s="5"/>
      <c r="X1" s="5">
        <f>SUM(U1+1)</f>
        <v>10</v>
      </c>
      <c r="Y1" s="5">
        <f>X1</f>
        <v>10</v>
      </c>
      <c r="Z1" s="5"/>
      <c r="AA1" s="5">
        <f>SUM(X1+1)</f>
        <v>11</v>
      </c>
      <c r="AB1" s="5">
        <f>AA1</f>
        <v>11</v>
      </c>
      <c r="AC1" s="5"/>
      <c r="AD1" s="5">
        <f>SUM(AA1+1)</f>
        <v>12</v>
      </c>
      <c r="AE1" s="5">
        <f>AD1</f>
        <v>12</v>
      </c>
      <c r="AF1" s="5"/>
      <c r="AG1" s="5">
        <f>SUM(AD1+1)</f>
        <v>13</v>
      </c>
      <c r="AH1" s="5">
        <f>AG1</f>
        <v>13</v>
      </c>
    </row>
    <row r="2" spans="1:40" s="2" customFormat="1" ht="14.4" customHeight="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1</v>
      </c>
    </row>
    <row r="3" spans="1:40" s="2" customFormat="1" ht="14.4" customHeight="1" x14ac:dyDescent="0.45">
      <c r="A3" s="60" t="s">
        <v>2</v>
      </c>
      <c r="B3" s="61" t="s">
        <v>3</v>
      </c>
      <c r="C3" s="61"/>
      <c r="D3" s="61"/>
      <c r="E3" s="56" t="s">
        <v>4</v>
      </c>
      <c r="F3" s="62"/>
      <c r="G3" s="57"/>
      <c r="H3" s="63" t="s">
        <v>5</v>
      </c>
      <c r="I3" s="61"/>
      <c r="J3" s="61"/>
      <c r="K3" s="61" t="s">
        <v>6</v>
      </c>
      <c r="L3" s="61"/>
      <c r="M3" s="61"/>
      <c r="N3" s="61" t="s">
        <v>7</v>
      </c>
      <c r="O3" s="61"/>
      <c r="P3" s="61"/>
      <c r="Q3" s="61" t="s">
        <v>8</v>
      </c>
      <c r="R3" s="61"/>
      <c r="S3" s="61"/>
      <c r="T3" s="61" t="s">
        <v>9</v>
      </c>
      <c r="U3" s="61"/>
      <c r="V3" s="61"/>
      <c r="W3" s="61" t="s">
        <v>10</v>
      </c>
      <c r="X3" s="61"/>
      <c r="Y3" s="61"/>
      <c r="Z3" s="61" t="s">
        <v>11</v>
      </c>
      <c r="AA3" s="61"/>
      <c r="AB3" s="61"/>
      <c r="AC3" s="61" t="s">
        <v>12</v>
      </c>
      <c r="AD3" s="61"/>
      <c r="AE3" s="61"/>
      <c r="AF3" s="61" t="s">
        <v>13</v>
      </c>
      <c r="AG3" s="61"/>
      <c r="AH3" s="61"/>
    </row>
    <row r="4" spans="1:40" s="2" customFormat="1" ht="14.4" customHeight="1" x14ac:dyDescent="0.45">
      <c r="A4" s="56"/>
      <c r="B4" s="8" t="s">
        <v>14</v>
      </c>
      <c r="C4" s="9" t="s">
        <v>15</v>
      </c>
      <c r="D4" s="10" t="s">
        <v>16</v>
      </c>
      <c r="E4" s="8" t="s">
        <v>14</v>
      </c>
      <c r="F4" s="9" t="s">
        <v>15</v>
      </c>
      <c r="G4" s="11" t="s">
        <v>16</v>
      </c>
      <c r="H4" s="12" t="s">
        <v>14</v>
      </c>
      <c r="I4" s="9" t="s">
        <v>15</v>
      </c>
      <c r="J4" s="10" t="s">
        <v>16</v>
      </c>
      <c r="K4" s="8" t="s">
        <v>14</v>
      </c>
      <c r="L4" s="9" t="s">
        <v>15</v>
      </c>
      <c r="M4" s="13" t="s">
        <v>16</v>
      </c>
      <c r="N4" s="8" t="s">
        <v>14</v>
      </c>
      <c r="O4" s="9" t="s">
        <v>15</v>
      </c>
      <c r="P4" s="13" t="s">
        <v>16</v>
      </c>
      <c r="Q4" s="8" t="s">
        <v>14</v>
      </c>
      <c r="R4" s="9" t="s">
        <v>15</v>
      </c>
      <c r="S4" s="13" t="s">
        <v>16</v>
      </c>
      <c r="T4" s="8" t="s">
        <v>14</v>
      </c>
      <c r="U4" s="9" t="s">
        <v>15</v>
      </c>
      <c r="V4" s="13" t="s">
        <v>16</v>
      </c>
      <c r="W4" s="8" t="s">
        <v>14</v>
      </c>
      <c r="X4" s="9" t="s">
        <v>15</v>
      </c>
      <c r="Y4" s="13" t="s">
        <v>16</v>
      </c>
      <c r="Z4" s="8" t="s">
        <v>14</v>
      </c>
      <c r="AA4" s="9" t="s">
        <v>15</v>
      </c>
      <c r="AB4" s="13" t="s">
        <v>16</v>
      </c>
      <c r="AC4" s="8" t="s">
        <v>14</v>
      </c>
      <c r="AD4" s="9" t="s">
        <v>15</v>
      </c>
      <c r="AE4" s="13" t="s">
        <v>16</v>
      </c>
      <c r="AF4" s="8" t="s">
        <v>14</v>
      </c>
      <c r="AG4" s="9" t="s">
        <v>15</v>
      </c>
      <c r="AH4" s="14" t="s">
        <v>16</v>
      </c>
    </row>
    <row r="5" spans="1:40" s="2" customFormat="1" ht="14.4" customHeight="1" x14ac:dyDescent="0.45">
      <c r="A5" s="15" t="s">
        <v>17</v>
      </c>
      <c r="B5" s="16">
        <v>39</v>
      </c>
      <c r="C5" s="17">
        <v>39</v>
      </c>
      <c r="D5" s="18">
        <v>0</v>
      </c>
      <c r="E5" s="16">
        <v>0</v>
      </c>
      <c r="F5" s="19">
        <v>0</v>
      </c>
      <c r="G5" s="20">
        <v>0</v>
      </c>
      <c r="H5" s="21">
        <v>0</v>
      </c>
      <c r="I5" s="22">
        <v>0</v>
      </c>
      <c r="J5" s="20">
        <v>0</v>
      </c>
      <c r="K5" s="16">
        <v>0</v>
      </c>
      <c r="L5" s="19">
        <v>0</v>
      </c>
      <c r="M5" s="20">
        <v>0</v>
      </c>
      <c r="N5" s="16">
        <v>0</v>
      </c>
      <c r="O5" s="19">
        <v>0</v>
      </c>
      <c r="P5" s="20">
        <v>0</v>
      </c>
      <c r="Q5" s="16">
        <v>8</v>
      </c>
      <c r="R5" s="19">
        <v>8</v>
      </c>
      <c r="S5" s="20">
        <v>0</v>
      </c>
      <c r="T5" s="16">
        <v>12</v>
      </c>
      <c r="U5" s="19">
        <v>12</v>
      </c>
      <c r="V5" s="20">
        <v>0</v>
      </c>
      <c r="W5" s="16">
        <v>8</v>
      </c>
      <c r="X5" s="19">
        <v>8</v>
      </c>
      <c r="Y5" s="20">
        <v>0</v>
      </c>
      <c r="Z5" s="16">
        <v>1</v>
      </c>
      <c r="AA5" s="19">
        <v>1</v>
      </c>
      <c r="AB5" s="20">
        <v>0</v>
      </c>
      <c r="AC5" s="16">
        <v>1</v>
      </c>
      <c r="AD5" s="19">
        <v>1</v>
      </c>
      <c r="AE5" s="20">
        <v>0</v>
      </c>
      <c r="AF5" s="16">
        <v>1</v>
      </c>
      <c r="AG5" s="19">
        <v>1</v>
      </c>
      <c r="AH5" s="20">
        <v>0</v>
      </c>
    </row>
    <row r="6" spans="1:40" s="2" customFormat="1" ht="14.4" customHeight="1" x14ac:dyDescent="0.45">
      <c r="A6" s="15" t="s">
        <v>18</v>
      </c>
      <c r="B6" s="16">
        <v>6281</v>
      </c>
      <c r="C6" s="17">
        <v>2987</v>
      </c>
      <c r="D6" s="18">
        <v>3294</v>
      </c>
      <c r="E6" s="16">
        <v>101</v>
      </c>
      <c r="F6" s="19">
        <v>51</v>
      </c>
      <c r="G6" s="20">
        <v>50</v>
      </c>
      <c r="H6" s="21">
        <v>156</v>
      </c>
      <c r="I6" s="22">
        <v>78</v>
      </c>
      <c r="J6" s="20">
        <v>78</v>
      </c>
      <c r="K6" s="16">
        <v>191</v>
      </c>
      <c r="L6" s="19">
        <v>102</v>
      </c>
      <c r="M6" s="20">
        <v>89</v>
      </c>
      <c r="N6" s="16">
        <v>236</v>
      </c>
      <c r="O6" s="19">
        <v>120</v>
      </c>
      <c r="P6" s="20">
        <v>116</v>
      </c>
      <c r="Q6" s="16">
        <v>385</v>
      </c>
      <c r="R6" s="19">
        <v>190</v>
      </c>
      <c r="S6" s="20">
        <v>195</v>
      </c>
      <c r="T6" s="16">
        <v>348</v>
      </c>
      <c r="U6" s="19">
        <v>169</v>
      </c>
      <c r="V6" s="20">
        <v>179</v>
      </c>
      <c r="W6" s="16">
        <v>255</v>
      </c>
      <c r="X6" s="19">
        <v>137</v>
      </c>
      <c r="Y6" s="20">
        <v>118</v>
      </c>
      <c r="Z6" s="16">
        <v>237</v>
      </c>
      <c r="AA6" s="19">
        <v>121</v>
      </c>
      <c r="AB6" s="20">
        <v>116</v>
      </c>
      <c r="AC6" s="16">
        <v>275</v>
      </c>
      <c r="AD6" s="19">
        <v>134</v>
      </c>
      <c r="AE6" s="20">
        <v>141</v>
      </c>
      <c r="AF6" s="16">
        <v>377</v>
      </c>
      <c r="AG6" s="19">
        <v>196</v>
      </c>
      <c r="AH6" s="20">
        <v>181</v>
      </c>
    </row>
    <row r="7" spans="1:40" s="2" customFormat="1" ht="14.4" customHeight="1" x14ac:dyDescent="0.45">
      <c r="A7" s="15" t="s">
        <v>19</v>
      </c>
      <c r="B7" s="16">
        <v>2408</v>
      </c>
      <c r="C7" s="17">
        <v>1166</v>
      </c>
      <c r="D7" s="18">
        <v>1242</v>
      </c>
      <c r="E7" s="16">
        <v>161</v>
      </c>
      <c r="F7" s="19">
        <v>84</v>
      </c>
      <c r="G7" s="20">
        <v>77</v>
      </c>
      <c r="H7" s="21">
        <v>157</v>
      </c>
      <c r="I7" s="22">
        <v>96</v>
      </c>
      <c r="J7" s="20">
        <v>61</v>
      </c>
      <c r="K7" s="16">
        <v>129</v>
      </c>
      <c r="L7" s="19">
        <v>58</v>
      </c>
      <c r="M7" s="20">
        <v>71</v>
      </c>
      <c r="N7" s="16">
        <v>126</v>
      </c>
      <c r="O7" s="19">
        <v>68</v>
      </c>
      <c r="P7" s="20">
        <v>58</v>
      </c>
      <c r="Q7" s="16">
        <v>87</v>
      </c>
      <c r="R7" s="19">
        <v>46</v>
      </c>
      <c r="S7" s="20">
        <v>41</v>
      </c>
      <c r="T7" s="16">
        <v>130</v>
      </c>
      <c r="U7" s="19">
        <v>73</v>
      </c>
      <c r="V7" s="20">
        <v>57</v>
      </c>
      <c r="W7" s="16">
        <v>133</v>
      </c>
      <c r="X7" s="19">
        <v>68</v>
      </c>
      <c r="Y7" s="20">
        <v>65</v>
      </c>
      <c r="Z7" s="16">
        <v>130</v>
      </c>
      <c r="AA7" s="19">
        <v>67</v>
      </c>
      <c r="AB7" s="20">
        <v>63</v>
      </c>
      <c r="AC7" s="16">
        <v>172</v>
      </c>
      <c r="AD7" s="19">
        <v>86</v>
      </c>
      <c r="AE7" s="20">
        <v>86</v>
      </c>
      <c r="AF7" s="16">
        <v>162</v>
      </c>
      <c r="AG7" s="19">
        <v>84</v>
      </c>
      <c r="AH7" s="20">
        <v>78</v>
      </c>
    </row>
    <row r="8" spans="1:40" s="2" customFormat="1" ht="14.4" customHeight="1" x14ac:dyDescent="0.45">
      <c r="A8" s="15" t="s">
        <v>20</v>
      </c>
      <c r="B8" s="16">
        <v>10432</v>
      </c>
      <c r="C8" s="17">
        <v>5180</v>
      </c>
      <c r="D8" s="18">
        <v>5252</v>
      </c>
      <c r="E8" s="16">
        <v>310</v>
      </c>
      <c r="F8" s="19">
        <v>154</v>
      </c>
      <c r="G8" s="20">
        <v>156</v>
      </c>
      <c r="H8" s="21">
        <v>394</v>
      </c>
      <c r="I8" s="22">
        <v>206</v>
      </c>
      <c r="J8" s="20">
        <v>188</v>
      </c>
      <c r="K8" s="16">
        <v>361</v>
      </c>
      <c r="L8" s="19">
        <v>207</v>
      </c>
      <c r="M8" s="20">
        <v>154</v>
      </c>
      <c r="N8" s="16">
        <v>540</v>
      </c>
      <c r="O8" s="19">
        <v>286</v>
      </c>
      <c r="P8" s="20">
        <v>254</v>
      </c>
      <c r="Q8" s="16">
        <v>796</v>
      </c>
      <c r="R8" s="19">
        <v>422</v>
      </c>
      <c r="S8" s="20">
        <v>374</v>
      </c>
      <c r="T8" s="16">
        <v>762</v>
      </c>
      <c r="U8" s="19">
        <v>355</v>
      </c>
      <c r="V8" s="20">
        <v>407</v>
      </c>
      <c r="W8" s="16">
        <v>616</v>
      </c>
      <c r="X8" s="19">
        <v>310</v>
      </c>
      <c r="Y8" s="20">
        <v>306</v>
      </c>
      <c r="Z8" s="16">
        <v>631</v>
      </c>
      <c r="AA8" s="19">
        <v>310</v>
      </c>
      <c r="AB8" s="20">
        <v>321</v>
      </c>
      <c r="AC8" s="16">
        <v>626</v>
      </c>
      <c r="AD8" s="19">
        <v>326</v>
      </c>
      <c r="AE8" s="20">
        <v>300</v>
      </c>
      <c r="AF8" s="16">
        <v>748</v>
      </c>
      <c r="AG8" s="19">
        <v>367</v>
      </c>
      <c r="AH8" s="20">
        <v>381</v>
      </c>
      <c r="AJ8" s="3"/>
      <c r="AK8" s="3"/>
      <c r="AM8" s="3"/>
      <c r="AN8" s="3"/>
    </row>
    <row r="9" spans="1:40" s="2" customFormat="1" ht="14.4" customHeight="1" x14ac:dyDescent="0.45">
      <c r="A9" s="15" t="s">
        <v>21</v>
      </c>
      <c r="B9" s="16">
        <v>5903</v>
      </c>
      <c r="C9" s="17">
        <v>2837</v>
      </c>
      <c r="D9" s="18">
        <v>3066</v>
      </c>
      <c r="E9" s="16">
        <v>163</v>
      </c>
      <c r="F9" s="19">
        <v>75</v>
      </c>
      <c r="G9" s="20">
        <v>88</v>
      </c>
      <c r="H9" s="21">
        <v>215</v>
      </c>
      <c r="I9" s="22">
        <v>114</v>
      </c>
      <c r="J9" s="20">
        <v>101</v>
      </c>
      <c r="K9" s="16">
        <v>201</v>
      </c>
      <c r="L9" s="19">
        <v>110</v>
      </c>
      <c r="M9" s="20">
        <v>91</v>
      </c>
      <c r="N9" s="16">
        <v>265</v>
      </c>
      <c r="O9" s="19">
        <v>137</v>
      </c>
      <c r="P9" s="20">
        <v>128</v>
      </c>
      <c r="Q9" s="16">
        <v>305</v>
      </c>
      <c r="R9" s="19">
        <v>152</v>
      </c>
      <c r="S9" s="20">
        <v>153</v>
      </c>
      <c r="T9" s="16">
        <v>241</v>
      </c>
      <c r="U9" s="19">
        <v>128</v>
      </c>
      <c r="V9" s="20">
        <v>113</v>
      </c>
      <c r="W9" s="16">
        <v>235</v>
      </c>
      <c r="X9" s="19">
        <v>122</v>
      </c>
      <c r="Y9" s="20">
        <v>113</v>
      </c>
      <c r="Z9" s="16">
        <v>281</v>
      </c>
      <c r="AA9" s="19">
        <v>144</v>
      </c>
      <c r="AB9" s="20">
        <v>137</v>
      </c>
      <c r="AC9" s="16">
        <v>299</v>
      </c>
      <c r="AD9" s="19">
        <v>142</v>
      </c>
      <c r="AE9" s="20">
        <v>157</v>
      </c>
      <c r="AF9" s="16">
        <v>358</v>
      </c>
      <c r="AG9" s="19">
        <v>184</v>
      </c>
      <c r="AH9" s="20">
        <v>174</v>
      </c>
      <c r="AJ9" s="3"/>
      <c r="AK9" s="3"/>
    </row>
    <row r="10" spans="1:40" s="2" customFormat="1" ht="14.4" customHeight="1" x14ac:dyDescent="0.45">
      <c r="A10" s="15" t="s">
        <v>22</v>
      </c>
      <c r="B10" s="16">
        <v>8649</v>
      </c>
      <c r="C10" s="17">
        <v>4234</v>
      </c>
      <c r="D10" s="18">
        <v>4415</v>
      </c>
      <c r="E10" s="16">
        <v>512</v>
      </c>
      <c r="F10" s="19">
        <v>269</v>
      </c>
      <c r="G10" s="20">
        <v>243</v>
      </c>
      <c r="H10" s="21">
        <v>825</v>
      </c>
      <c r="I10" s="22">
        <v>414</v>
      </c>
      <c r="J10" s="20">
        <v>411</v>
      </c>
      <c r="K10" s="16">
        <v>825</v>
      </c>
      <c r="L10" s="19">
        <v>411</v>
      </c>
      <c r="M10" s="20">
        <v>414</v>
      </c>
      <c r="N10" s="16">
        <v>341</v>
      </c>
      <c r="O10" s="19">
        <v>165</v>
      </c>
      <c r="P10" s="20">
        <v>176</v>
      </c>
      <c r="Q10" s="16">
        <v>233</v>
      </c>
      <c r="R10" s="19">
        <v>117</v>
      </c>
      <c r="S10" s="20">
        <v>116</v>
      </c>
      <c r="T10" s="16">
        <v>327</v>
      </c>
      <c r="U10" s="19">
        <v>138</v>
      </c>
      <c r="V10" s="20">
        <v>189</v>
      </c>
      <c r="W10" s="16">
        <v>536</v>
      </c>
      <c r="X10" s="19">
        <v>260</v>
      </c>
      <c r="Y10" s="20">
        <v>276</v>
      </c>
      <c r="Z10" s="16">
        <v>743</v>
      </c>
      <c r="AA10" s="19">
        <v>341</v>
      </c>
      <c r="AB10" s="20">
        <v>402</v>
      </c>
      <c r="AC10" s="16">
        <v>1076</v>
      </c>
      <c r="AD10" s="19">
        <v>519</v>
      </c>
      <c r="AE10" s="20">
        <v>557</v>
      </c>
      <c r="AF10" s="16">
        <v>1034</v>
      </c>
      <c r="AG10" s="19">
        <v>514</v>
      </c>
      <c r="AH10" s="20">
        <v>520</v>
      </c>
      <c r="AJ10" s="3"/>
      <c r="AK10" s="3"/>
    </row>
    <row r="11" spans="1:40" s="2" customFormat="1" ht="14.4" customHeight="1" x14ac:dyDescent="0.45">
      <c r="A11" s="15" t="s">
        <v>23</v>
      </c>
      <c r="B11" s="16">
        <v>7979</v>
      </c>
      <c r="C11" s="17">
        <v>4091</v>
      </c>
      <c r="D11" s="18">
        <v>3888</v>
      </c>
      <c r="E11" s="16">
        <v>254</v>
      </c>
      <c r="F11" s="19">
        <v>143</v>
      </c>
      <c r="G11" s="20">
        <v>111</v>
      </c>
      <c r="H11" s="21">
        <v>298</v>
      </c>
      <c r="I11" s="22">
        <v>166</v>
      </c>
      <c r="J11" s="20">
        <v>132</v>
      </c>
      <c r="K11" s="16">
        <v>293</v>
      </c>
      <c r="L11" s="19">
        <v>159</v>
      </c>
      <c r="M11" s="20">
        <v>134</v>
      </c>
      <c r="N11" s="16">
        <v>326</v>
      </c>
      <c r="O11" s="19">
        <v>167</v>
      </c>
      <c r="P11" s="20">
        <v>159</v>
      </c>
      <c r="Q11" s="16">
        <v>594</v>
      </c>
      <c r="R11" s="19">
        <v>319</v>
      </c>
      <c r="S11" s="20">
        <v>275</v>
      </c>
      <c r="T11" s="16">
        <v>622</v>
      </c>
      <c r="U11" s="19">
        <v>340</v>
      </c>
      <c r="V11" s="20">
        <v>282</v>
      </c>
      <c r="W11" s="16">
        <v>528</v>
      </c>
      <c r="X11" s="19">
        <v>274</v>
      </c>
      <c r="Y11" s="20">
        <v>254</v>
      </c>
      <c r="Z11" s="16">
        <v>467</v>
      </c>
      <c r="AA11" s="19">
        <v>246</v>
      </c>
      <c r="AB11" s="20">
        <v>221</v>
      </c>
      <c r="AC11" s="16">
        <v>517</v>
      </c>
      <c r="AD11" s="19">
        <v>269</v>
      </c>
      <c r="AE11" s="20">
        <v>248</v>
      </c>
      <c r="AF11" s="16">
        <v>565</v>
      </c>
      <c r="AG11" s="19">
        <v>308</v>
      </c>
      <c r="AH11" s="20">
        <v>257</v>
      </c>
      <c r="AJ11" s="3"/>
    </row>
    <row r="12" spans="1:40" s="2" customFormat="1" ht="14.4" customHeight="1" x14ac:dyDescent="0.45">
      <c r="A12" s="15" t="s">
        <v>24</v>
      </c>
      <c r="B12" s="16">
        <v>7727</v>
      </c>
      <c r="C12" s="17">
        <v>3879</v>
      </c>
      <c r="D12" s="18">
        <v>3848</v>
      </c>
      <c r="E12" s="16">
        <v>322</v>
      </c>
      <c r="F12" s="19">
        <v>170</v>
      </c>
      <c r="G12" s="20">
        <v>152</v>
      </c>
      <c r="H12" s="21">
        <v>361</v>
      </c>
      <c r="I12" s="22">
        <v>177</v>
      </c>
      <c r="J12" s="20">
        <v>184</v>
      </c>
      <c r="K12" s="16">
        <v>429</v>
      </c>
      <c r="L12" s="19">
        <v>221</v>
      </c>
      <c r="M12" s="20">
        <v>208</v>
      </c>
      <c r="N12" s="16">
        <v>447</v>
      </c>
      <c r="O12" s="19">
        <v>225</v>
      </c>
      <c r="P12" s="20">
        <v>222</v>
      </c>
      <c r="Q12" s="16">
        <v>476</v>
      </c>
      <c r="R12" s="19">
        <v>225</v>
      </c>
      <c r="S12" s="20">
        <v>251</v>
      </c>
      <c r="T12" s="16">
        <v>525</v>
      </c>
      <c r="U12" s="19">
        <v>294</v>
      </c>
      <c r="V12" s="20">
        <v>231</v>
      </c>
      <c r="W12" s="16">
        <v>485</v>
      </c>
      <c r="X12" s="19">
        <v>259</v>
      </c>
      <c r="Y12" s="20">
        <v>226</v>
      </c>
      <c r="Z12" s="16">
        <v>446</v>
      </c>
      <c r="AA12" s="19">
        <v>238</v>
      </c>
      <c r="AB12" s="20">
        <v>208</v>
      </c>
      <c r="AC12" s="16">
        <v>544</v>
      </c>
      <c r="AD12" s="19">
        <v>276</v>
      </c>
      <c r="AE12" s="20">
        <v>268</v>
      </c>
      <c r="AF12" s="16">
        <v>655</v>
      </c>
      <c r="AG12" s="19">
        <v>347</v>
      </c>
      <c r="AH12" s="20">
        <v>308</v>
      </c>
      <c r="AJ12" s="3"/>
      <c r="AK12" s="3"/>
      <c r="AM12" s="3"/>
      <c r="AN12" s="3"/>
    </row>
    <row r="13" spans="1:40" s="2" customFormat="1" ht="14.4" customHeight="1" x14ac:dyDescent="0.45">
      <c r="A13" s="15" t="s">
        <v>25</v>
      </c>
      <c r="B13" s="16">
        <v>547</v>
      </c>
      <c r="C13" s="17">
        <v>446</v>
      </c>
      <c r="D13" s="18">
        <v>101</v>
      </c>
      <c r="E13" s="16">
        <v>0</v>
      </c>
      <c r="F13" s="19">
        <v>0</v>
      </c>
      <c r="G13" s="20">
        <v>0</v>
      </c>
      <c r="H13" s="21">
        <v>0</v>
      </c>
      <c r="I13" s="22">
        <v>0</v>
      </c>
      <c r="J13" s="20">
        <v>0</v>
      </c>
      <c r="K13" s="16">
        <v>0</v>
      </c>
      <c r="L13" s="19">
        <v>0</v>
      </c>
      <c r="M13" s="20">
        <v>0</v>
      </c>
      <c r="N13" s="16">
        <v>355</v>
      </c>
      <c r="O13" s="19">
        <v>297</v>
      </c>
      <c r="P13" s="20">
        <v>58</v>
      </c>
      <c r="Q13" s="16">
        <v>182</v>
      </c>
      <c r="R13" s="19">
        <v>142</v>
      </c>
      <c r="S13" s="20">
        <v>40</v>
      </c>
      <c r="T13" s="16">
        <v>5</v>
      </c>
      <c r="U13" s="19">
        <v>4</v>
      </c>
      <c r="V13" s="20">
        <v>1</v>
      </c>
      <c r="W13" s="16">
        <v>3</v>
      </c>
      <c r="X13" s="19">
        <v>2</v>
      </c>
      <c r="Y13" s="20">
        <v>1</v>
      </c>
      <c r="Z13" s="16">
        <v>0</v>
      </c>
      <c r="AA13" s="19">
        <v>0</v>
      </c>
      <c r="AB13" s="20">
        <v>0</v>
      </c>
      <c r="AC13" s="16">
        <v>0</v>
      </c>
      <c r="AD13" s="19">
        <v>0</v>
      </c>
      <c r="AE13" s="20">
        <v>0</v>
      </c>
      <c r="AF13" s="16">
        <v>1</v>
      </c>
      <c r="AG13" s="19">
        <v>0</v>
      </c>
      <c r="AH13" s="20">
        <v>1</v>
      </c>
    </row>
    <row r="14" spans="1:40" s="2" customFormat="1" ht="14.4" customHeight="1" x14ac:dyDescent="0.45">
      <c r="A14" s="15" t="s">
        <v>26</v>
      </c>
      <c r="B14" s="16">
        <v>1939</v>
      </c>
      <c r="C14" s="17">
        <v>933</v>
      </c>
      <c r="D14" s="18">
        <v>1006</v>
      </c>
      <c r="E14" s="16">
        <v>42</v>
      </c>
      <c r="F14" s="19">
        <v>21</v>
      </c>
      <c r="G14" s="20">
        <v>21</v>
      </c>
      <c r="H14" s="21">
        <v>53</v>
      </c>
      <c r="I14" s="22">
        <v>22</v>
      </c>
      <c r="J14" s="20">
        <v>31</v>
      </c>
      <c r="K14" s="16">
        <v>42</v>
      </c>
      <c r="L14" s="19">
        <v>15</v>
      </c>
      <c r="M14" s="20">
        <v>27</v>
      </c>
      <c r="N14" s="16">
        <v>89</v>
      </c>
      <c r="O14" s="19">
        <v>50</v>
      </c>
      <c r="P14" s="20">
        <v>39</v>
      </c>
      <c r="Q14" s="16">
        <v>83</v>
      </c>
      <c r="R14" s="19">
        <v>42</v>
      </c>
      <c r="S14" s="20">
        <v>41</v>
      </c>
      <c r="T14" s="16">
        <v>90</v>
      </c>
      <c r="U14" s="19">
        <v>53</v>
      </c>
      <c r="V14" s="20">
        <v>37</v>
      </c>
      <c r="W14" s="16">
        <v>91</v>
      </c>
      <c r="X14" s="19">
        <v>48</v>
      </c>
      <c r="Y14" s="20">
        <v>43</v>
      </c>
      <c r="Z14" s="16">
        <v>98</v>
      </c>
      <c r="AA14" s="19">
        <v>60</v>
      </c>
      <c r="AB14" s="20">
        <v>38</v>
      </c>
      <c r="AC14" s="16">
        <v>106</v>
      </c>
      <c r="AD14" s="19">
        <v>56</v>
      </c>
      <c r="AE14" s="20">
        <v>50</v>
      </c>
      <c r="AF14" s="16">
        <v>102</v>
      </c>
      <c r="AG14" s="19">
        <v>53</v>
      </c>
      <c r="AH14" s="20">
        <v>49</v>
      </c>
    </row>
    <row r="15" spans="1:40" s="2" customFormat="1" ht="14.4" customHeight="1" x14ac:dyDescent="0.45">
      <c r="A15" s="23" t="s">
        <v>27</v>
      </c>
      <c r="B15" s="16">
        <v>10109</v>
      </c>
      <c r="C15" s="17">
        <v>4851</v>
      </c>
      <c r="D15" s="18">
        <v>5258</v>
      </c>
      <c r="E15" s="16">
        <v>195</v>
      </c>
      <c r="F15" s="19">
        <v>105</v>
      </c>
      <c r="G15" s="20">
        <v>90</v>
      </c>
      <c r="H15" s="21">
        <v>252</v>
      </c>
      <c r="I15" s="22">
        <v>130</v>
      </c>
      <c r="J15" s="20">
        <v>122</v>
      </c>
      <c r="K15" s="16">
        <v>301</v>
      </c>
      <c r="L15" s="19">
        <v>162</v>
      </c>
      <c r="M15" s="20">
        <v>139</v>
      </c>
      <c r="N15" s="16">
        <v>344</v>
      </c>
      <c r="O15" s="19">
        <v>175</v>
      </c>
      <c r="P15" s="20">
        <v>169</v>
      </c>
      <c r="Q15" s="16">
        <v>523</v>
      </c>
      <c r="R15" s="19">
        <v>263</v>
      </c>
      <c r="S15" s="20">
        <v>260</v>
      </c>
      <c r="T15" s="16">
        <v>537</v>
      </c>
      <c r="U15" s="19">
        <v>250</v>
      </c>
      <c r="V15" s="20">
        <v>287</v>
      </c>
      <c r="W15" s="16">
        <v>455</v>
      </c>
      <c r="X15" s="19">
        <v>239</v>
      </c>
      <c r="Y15" s="20">
        <v>216</v>
      </c>
      <c r="Z15" s="16">
        <v>411</v>
      </c>
      <c r="AA15" s="19">
        <v>203</v>
      </c>
      <c r="AB15" s="20">
        <v>208</v>
      </c>
      <c r="AC15" s="16">
        <v>482</v>
      </c>
      <c r="AD15" s="19">
        <v>263</v>
      </c>
      <c r="AE15" s="20">
        <v>219</v>
      </c>
      <c r="AF15" s="16">
        <v>654</v>
      </c>
      <c r="AG15" s="19">
        <v>351</v>
      </c>
      <c r="AH15" s="20">
        <v>303</v>
      </c>
      <c r="AJ15" s="3"/>
      <c r="AK15" s="3"/>
    </row>
    <row r="16" spans="1:40" s="2" customFormat="1" ht="14.4" customHeight="1" x14ac:dyDescent="0.45">
      <c r="A16" s="15" t="s">
        <v>28</v>
      </c>
      <c r="B16" s="16">
        <v>15964</v>
      </c>
      <c r="C16" s="17">
        <v>8021</v>
      </c>
      <c r="D16" s="18">
        <v>7943</v>
      </c>
      <c r="E16" s="16">
        <v>530</v>
      </c>
      <c r="F16" s="19">
        <v>279</v>
      </c>
      <c r="G16" s="20">
        <v>251</v>
      </c>
      <c r="H16" s="21">
        <v>519</v>
      </c>
      <c r="I16" s="22">
        <v>272</v>
      </c>
      <c r="J16" s="20">
        <v>247</v>
      </c>
      <c r="K16" s="16">
        <v>601</v>
      </c>
      <c r="L16" s="19">
        <v>297</v>
      </c>
      <c r="M16" s="20">
        <v>304</v>
      </c>
      <c r="N16" s="16">
        <v>613</v>
      </c>
      <c r="O16" s="19">
        <v>286</v>
      </c>
      <c r="P16" s="20">
        <v>327</v>
      </c>
      <c r="Q16" s="16">
        <v>1207</v>
      </c>
      <c r="R16" s="19">
        <v>682</v>
      </c>
      <c r="S16" s="20">
        <v>525</v>
      </c>
      <c r="T16" s="16">
        <v>1413</v>
      </c>
      <c r="U16" s="19">
        <v>723</v>
      </c>
      <c r="V16" s="20">
        <v>690</v>
      </c>
      <c r="W16" s="16">
        <v>1301</v>
      </c>
      <c r="X16" s="19">
        <v>707</v>
      </c>
      <c r="Y16" s="20">
        <v>594</v>
      </c>
      <c r="Z16" s="16">
        <v>1119</v>
      </c>
      <c r="AA16" s="19">
        <v>599</v>
      </c>
      <c r="AB16" s="20">
        <v>520</v>
      </c>
      <c r="AC16" s="16">
        <v>1104</v>
      </c>
      <c r="AD16" s="19">
        <v>591</v>
      </c>
      <c r="AE16" s="20">
        <v>513</v>
      </c>
      <c r="AF16" s="16">
        <v>1095</v>
      </c>
      <c r="AG16" s="19">
        <v>563</v>
      </c>
      <c r="AH16" s="20">
        <v>532</v>
      </c>
    </row>
    <row r="17" spans="1:37" s="2" customFormat="1" ht="14.4" customHeight="1" x14ac:dyDescent="0.45">
      <c r="A17" s="15" t="s">
        <v>29</v>
      </c>
      <c r="B17" s="16">
        <v>4573</v>
      </c>
      <c r="C17" s="17">
        <v>2294</v>
      </c>
      <c r="D17" s="18">
        <v>2279</v>
      </c>
      <c r="E17" s="16">
        <v>140</v>
      </c>
      <c r="F17" s="19">
        <v>69</v>
      </c>
      <c r="G17" s="20">
        <v>71</v>
      </c>
      <c r="H17" s="21">
        <v>166</v>
      </c>
      <c r="I17" s="22">
        <v>89</v>
      </c>
      <c r="J17" s="20">
        <v>77</v>
      </c>
      <c r="K17" s="16">
        <v>198</v>
      </c>
      <c r="L17" s="19">
        <v>114</v>
      </c>
      <c r="M17" s="20">
        <v>84</v>
      </c>
      <c r="N17" s="16">
        <v>196</v>
      </c>
      <c r="O17" s="19">
        <v>103</v>
      </c>
      <c r="P17" s="20">
        <v>93</v>
      </c>
      <c r="Q17" s="16">
        <v>227</v>
      </c>
      <c r="R17" s="19">
        <v>121</v>
      </c>
      <c r="S17" s="20">
        <v>106</v>
      </c>
      <c r="T17" s="16">
        <v>305</v>
      </c>
      <c r="U17" s="19">
        <v>156</v>
      </c>
      <c r="V17" s="20">
        <v>149</v>
      </c>
      <c r="W17" s="16">
        <v>273</v>
      </c>
      <c r="X17" s="19">
        <v>155</v>
      </c>
      <c r="Y17" s="20">
        <v>118</v>
      </c>
      <c r="Z17" s="16">
        <v>248</v>
      </c>
      <c r="AA17" s="19">
        <v>123</v>
      </c>
      <c r="AB17" s="20">
        <v>125</v>
      </c>
      <c r="AC17" s="16">
        <v>291</v>
      </c>
      <c r="AD17" s="19">
        <v>148</v>
      </c>
      <c r="AE17" s="20">
        <v>143</v>
      </c>
      <c r="AF17" s="16">
        <v>307</v>
      </c>
      <c r="AG17" s="19">
        <v>163</v>
      </c>
      <c r="AH17" s="20">
        <v>144</v>
      </c>
    </row>
    <row r="18" spans="1:37" s="2" customFormat="1" ht="14.4" customHeight="1" x14ac:dyDescent="0.45">
      <c r="A18" s="15" t="s">
        <v>30</v>
      </c>
      <c r="B18" s="16">
        <v>20674</v>
      </c>
      <c r="C18" s="17">
        <v>10295</v>
      </c>
      <c r="D18" s="18">
        <v>10379</v>
      </c>
      <c r="E18" s="16">
        <v>492</v>
      </c>
      <c r="F18" s="19">
        <v>249</v>
      </c>
      <c r="G18" s="20">
        <v>243</v>
      </c>
      <c r="H18" s="21">
        <v>861</v>
      </c>
      <c r="I18" s="22">
        <v>448</v>
      </c>
      <c r="J18" s="20">
        <v>413</v>
      </c>
      <c r="K18" s="16">
        <v>1208</v>
      </c>
      <c r="L18" s="19">
        <v>618</v>
      </c>
      <c r="M18" s="20">
        <v>590</v>
      </c>
      <c r="N18" s="16">
        <v>1194</v>
      </c>
      <c r="O18" s="19">
        <v>607</v>
      </c>
      <c r="P18" s="20">
        <v>587</v>
      </c>
      <c r="Q18" s="16">
        <v>1111</v>
      </c>
      <c r="R18" s="19">
        <v>554</v>
      </c>
      <c r="S18" s="20">
        <v>557</v>
      </c>
      <c r="T18" s="16">
        <v>987</v>
      </c>
      <c r="U18" s="19">
        <v>531</v>
      </c>
      <c r="V18" s="20">
        <v>456</v>
      </c>
      <c r="W18" s="16">
        <v>896</v>
      </c>
      <c r="X18" s="19">
        <v>464</v>
      </c>
      <c r="Y18" s="20">
        <v>432</v>
      </c>
      <c r="Z18" s="16">
        <v>1069</v>
      </c>
      <c r="AA18" s="19">
        <v>530</v>
      </c>
      <c r="AB18" s="20">
        <v>539</v>
      </c>
      <c r="AC18" s="16">
        <v>1537</v>
      </c>
      <c r="AD18" s="19">
        <v>782</v>
      </c>
      <c r="AE18" s="20">
        <v>755</v>
      </c>
      <c r="AF18" s="16">
        <v>1760</v>
      </c>
      <c r="AG18" s="19">
        <v>880</v>
      </c>
      <c r="AH18" s="20">
        <v>880</v>
      </c>
      <c r="AJ18" s="3"/>
      <c r="AK18" s="3"/>
    </row>
    <row r="19" spans="1:37" s="2" customFormat="1" ht="14.4" customHeight="1" x14ac:dyDescent="0.45">
      <c r="A19" s="15" t="s">
        <v>31</v>
      </c>
      <c r="B19" s="16">
        <v>15387</v>
      </c>
      <c r="C19" s="17">
        <v>7920</v>
      </c>
      <c r="D19" s="18">
        <v>7467</v>
      </c>
      <c r="E19" s="16">
        <v>408</v>
      </c>
      <c r="F19" s="19">
        <v>219</v>
      </c>
      <c r="G19" s="20">
        <v>189</v>
      </c>
      <c r="H19" s="21">
        <v>607</v>
      </c>
      <c r="I19" s="22">
        <v>339</v>
      </c>
      <c r="J19" s="20">
        <v>268</v>
      </c>
      <c r="K19" s="16">
        <v>686</v>
      </c>
      <c r="L19" s="19">
        <v>348</v>
      </c>
      <c r="M19" s="20">
        <v>338</v>
      </c>
      <c r="N19" s="16">
        <v>822</v>
      </c>
      <c r="O19" s="19">
        <v>419</v>
      </c>
      <c r="P19" s="20">
        <v>403</v>
      </c>
      <c r="Q19" s="16">
        <v>1149</v>
      </c>
      <c r="R19" s="19">
        <v>644</v>
      </c>
      <c r="S19" s="20">
        <v>505</v>
      </c>
      <c r="T19" s="16">
        <v>1088</v>
      </c>
      <c r="U19" s="19">
        <v>589</v>
      </c>
      <c r="V19" s="20">
        <v>499</v>
      </c>
      <c r="W19" s="16">
        <v>946</v>
      </c>
      <c r="X19" s="19">
        <v>500</v>
      </c>
      <c r="Y19" s="20">
        <v>446</v>
      </c>
      <c r="Z19" s="16">
        <v>875</v>
      </c>
      <c r="AA19" s="19">
        <v>462</v>
      </c>
      <c r="AB19" s="20">
        <v>413</v>
      </c>
      <c r="AC19" s="16">
        <v>1019</v>
      </c>
      <c r="AD19" s="19">
        <v>553</v>
      </c>
      <c r="AE19" s="20">
        <v>466</v>
      </c>
      <c r="AF19" s="16">
        <v>1044</v>
      </c>
      <c r="AG19" s="19">
        <v>540</v>
      </c>
      <c r="AH19" s="20">
        <v>504</v>
      </c>
    </row>
    <row r="20" spans="1:37" s="2" customFormat="1" ht="14.4" customHeight="1" x14ac:dyDescent="0.45">
      <c r="A20" s="23" t="s">
        <v>32</v>
      </c>
      <c r="B20" s="16">
        <v>9810</v>
      </c>
      <c r="C20" s="17">
        <v>4828</v>
      </c>
      <c r="D20" s="18">
        <v>4982</v>
      </c>
      <c r="E20" s="16">
        <v>272</v>
      </c>
      <c r="F20" s="19">
        <v>132</v>
      </c>
      <c r="G20" s="20">
        <v>140</v>
      </c>
      <c r="H20" s="21">
        <v>268</v>
      </c>
      <c r="I20" s="22">
        <v>128</v>
      </c>
      <c r="J20" s="20">
        <v>140</v>
      </c>
      <c r="K20" s="16">
        <v>322</v>
      </c>
      <c r="L20" s="19">
        <v>154</v>
      </c>
      <c r="M20" s="20">
        <v>168</v>
      </c>
      <c r="N20" s="16">
        <v>416</v>
      </c>
      <c r="O20" s="19">
        <v>218</v>
      </c>
      <c r="P20" s="20">
        <v>198</v>
      </c>
      <c r="Q20" s="16">
        <v>658</v>
      </c>
      <c r="R20" s="19">
        <v>330</v>
      </c>
      <c r="S20" s="20">
        <v>328</v>
      </c>
      <c r="T20" s="16">
        <v>597</v>
      </c>
      <c r="U20" s="19">
        <v>310</v>
      </c>
      <c r="V20" s="20">
        <v>287</v>
      </c>
      <c r="W20" s="16">
        <v>533</v>
      </c>
      <c r="X20" s="19">
        <v>258</v>
      </c>
      <c r="Y20" s="20">
        <v>275</v>
      </c>
      <c r="Z20" s="16">
        <v>548</v>
      </c>
      <c r="AA20" s="19">
        <v>280</v>
      </c>
      <c r="AB20" s="20">
        <v>268</v>
      </c>
      <c r="AC20" s="16">
        <v>560</v>
      </c>
      <c r="AD20" s="19">
        <v>306</v>
      </c>
      <c r="AE20" s="20">
        <v>254</v>
      </c>
      <c r="AF20" s="16">
        <v>686</v>
      </c>
      <c r="AG20" s="19">
        <v>335</v>
      </c>
      <c r="AH20" s="20">
        <v>351</v>
      </c>
    </row>
    <row r="21" spans="1:37" s="2" customFormat="1" ht="14.4" customHeight="1" x14ac:dyDescent="0.45">
      <c r="A21" s="15" t="s">
        <v>33</v>
      </c>
      <c r="B21" s="16">
        <v>9868</v>
      </c>
      <c r="C21" s="17">
        <v>4863</v>
      </c>
      <c r="D21" s="18">
        <v>5005</v>
      </c>
      <c r="E21" s="16">
        <v>233</v>
      </c>
      <c r="F21" s="19">
        <v>131</v>
      </c>
      <c r="G21" s="20">
        <v>102</v>
      </c>
      <c r="H21" s="21">
        <v>294</v>
      </c>
      <c r="I21" s="22">
        <v>152</v>
      </c>
      <c r="J21" s="20">
        <v>142</v>
      </c>
      <c r="K21" s="16">
        <v>380</v>
      </c>
      <c r="L21" s="19">
        <v>198</v>
      </c>
      <c r="M21" s="20">
        <v>182</v>
      </c>
      <c r="N21" s="16">
        <v>404</v>
      </c>
      <c r="O21" s="19">
        <v>205</v>
      </c>
      <c r="P21" s="20">
        <v>199</v>
      </c>
      <c r="Q21" s="16">
        <v>581</v>
      </c>
      <c r="R21" s="19">
        <v>295</v>
      </c>
      <c r="S21" s="20">
        <v>286</v>
      </c>
      <c r="T21" s="16">
        <v>608</v>
      </c>
      <c r="U21" s="19">
        <v>300</v>
      </c>
      <c r="V21" s="20">
        <v>308</v>
      </c>
      <c r="W21" s="16">
        <v>481</v>
      </c>
      <c r="X21" s="19">
        <v>254</v>
      </c>
      <c r="Y21" s="20">
        <v>227</v>
      </c>
      <c r="Z21" s="16">
        <v>500</v>
      </c>
      <c r="AA21" s="19">
        <v>259</v>
      </c>
      <c r="AB21" s="20">
        <v>241</v>
      </c>
      <c r="AC21" s="16">
        <v>599</v>
      </c>
      <c r="AD21" s="19">
        <v>310</v>
      </c>
      <c r="AE21" s="20">
        <v>289</v>
      </c>
      <c r="AF21" s="16">
        <v>637</v>
      </c>
      <c r="AG21" s="19">
        <v>335</v>
      </c>
      <c r="AH21" s="20">
        <v>302</v>
      </c>
    </row>
    <row r="22" spans="1:37" s="2" customFormat="1" ht="14.4" customHeight="1" x14ac:dyDescent="0.45">
      <c r="A22" s="15" t="s">
        <v>34</v>
      </c>
      <c r="B22" s="16">
        <v>5882</v>
      </c>
      <c r="C22" s="17">
        <v>2886</v>
      </c>
      <c r="D22" s="18">
        <v>2996</v>
      </c>
      <c r="E22" s="16">
        <v>160</v>
      </c>
      <c r="F22" s="19">
        <v>72</v>
      </c>
      <c r="G22" s="20">
        <v>88</v>
      </c>
      <c r="H22" s="21">
        <v>298</v>
      </c>
      <c r="I22" s="22">
        <v>139</v>
      </c>
      <c r="J22" s="20">
        <v>159</v>
      </c>
      <c r="K22" s="16">
        <v>364</v>
      </c>
      <c r="L22" s="19">
        <v>199</v>
      </c>
      <c r="M22" s="20">
        <v>165</v>
      </c>
      <c r="N22" s="16">
        <v>394</v>
      </c>
      <c r="O22" s="19">
        <v>209</v>
      </c>
      <c r="P22" s="20">
        <v>185</v>
      </c>
      <c r="Q22" s="16">
        <v>331</v>
      </c>
      <c r="R22" s="19">
        <v>167</v>
      </c>
      <c r="S22" s="20">
        <v>164</v>
      </c>
      <c r="T22" s="16">
        <v>223</v>
      </c>
      <c r="U22" s="19">
        <v>117</v>
      </c>
      <c r="V22" s="20">
        <v>106</v>
      </c>
      <c r="W22" s="16">
        <v>208</v>
      </c>
      <c r="X22" s="19">
        <v>105</v>
      </c>
      <c r="Y22" s="20">
        <v>103</v>
      </c>
      <c r="Z22" s="16">
        <v>275</v>
      </c>
      <c r="AA22" s="19">
        <v>129</v>
      </c>
      <c r="AB22" s="20">
        <v>146</v>
      </c>
      <c r="AC22" s="16">
        <v>438</v>
      </c>
      <c r="AD22" s="19">
        <v>224</v>
      </c>
      <c r="AE22" s="20">
        <v>214</v>
      </c>
      <c r="AF22" s="16">
        <v>558</v>
      </c>
      <c r="AG22" s="19">
        <v>266</v>
      </c>
      <c r="AH22" s="20">
        <v>292</v>
      </c>
      <c r="AJ22" s="3"/>
      <c r="AK22" s="3"/>
    </row>
    <row r="23" spans="1:37" s="2" customFormat="1" ht="14.4" customHeight="1" x14ac:dyDescent="0.45">
      <c r="A23" s="23" t="s">
        <v>35</v>
      </c>
      <c r="B23" s="16">
        <v>30408</v>
      </c>
      <c r="C23" s="17">
        <v>14957</v>
      </c>
      <c r="D23" s="18">
        <v>15451</v>
      </c>
      <c r="E23" s="16">
        <v>1233</v>
      </c>
      <c r="F23" s="19">
        <v>618</v>
      </c>
      <c r="G23" s="20">
        <v>615</v>
      </c>
      <c r="H23" s="21">
        <v>1310</v>
      </c>
      <c r="I23" s="22">
        <v>681</v>
      </c>
      <c r="J23" s="20">
        <v>629</v>
      </c>
      <c r="K23" s="16">
        <v>1264</v>
      </c>
      <c r="L23" s="19">
        <v>642</v>
      </c>
      <c r="M23" s="20">
        <v>622</v>
      </c>
      <c r="N23" s="16">
        <v>1297</v>
      </c>
      <c r="O23" s="19">
        <v>682</v>
      </c>
      <c r="P23" s="20">
        <v>615</v>
      </c>
      <c r="Q23" s="16">
        <v>1621</v>
      </c>
      <c r="R23" s="19">
        <v>852</v>
      </c>
      <c r="S23" s="20">
        <v>769</v>
      </c>
      <c r="T23" s="16">
        <v>1913</v>
      </c>
      <c r="U23" s="19">
        <v>1003</v>
      </c>
      <c r="V23" s="20">
        <v>910</v>
      </c>
      <c r="W23" s="16">
        <v>2025</v>
      </c>
      <c r="X23" s="19">
        <v>1006</v>
      </c>
      <c r="Y23" s="20">
        <v>1019</v>
      </c>
      <c r="Z23" s="16">
        <v>2046</v>
      </c>
      <c r="AA23" s="19">
        <v>1035</v>
      </c>
      <c r="AB23" s="20">
        <v>1011</v>
      </c>
      <c r="AC23" s="16">
        <v>2076</v>
      </c>
      <c r="AD23" s="19">
        <v>1093</v>
      </c>
      <c r="AE23" s="20">
        <v>983</v>
      </c>
      <c r="AF23" s="16">
        <v>2168</v>
      </c>
      <c r="AG23" s="19">
        <v>1081</v>
      </c>
      <c r="AH23" s="20">
        <v>1087</v>
      </c>
    </row>
    <row r="24" spans="1:37" s="2" customFormat="1" ht="14.4" customHeight="1" x14ac:dyDescent="0.45">
      <c r="A24" s="15" t="s">
        <v>36</v>
      </c>
      <c r="B24" s="16">
        <v>447</v>
      </c>
      <c r="C24" s="17">
        <v>216</v>
      </c>
      <c r="D24" s="18">
        <v>231</v>
      </c>
      <c r="E24" s="16">
        <v>9</v>
      </c>
      <c r="F24" s="19">
        <v>3</v>
      </c>
      <c r="G24" s="20">
        <v>6</v>
      </c>
      <c r="H24" s="21">
        <v>13</v>
      </c>
      <c r="I24" s="22">
        <v>7</v>
      </c>
      <c r="J24" s="20">
        <v>6</v>
      </c>
      <c r="K24" s="16">
        <v>18</v>
      </c>
      <c r="L24" s="19">
        <v>11</v>
      </c>
      <c r="M24" s="20">
        <v>7</v>
      </c>
      <c r="N24" s="16">
        <v>21</v>
      </c>
      <c r="O24" s="19">
        <v>8</v>
      </c>
      <c r="P24" s="20">
        <v>13</v>
      </c>
      <c r="Q24" s="16">
        <v>24</v>
      </c>
      <c r="R24" s="19">
        <v>10</v>
      </c>
      <c r="S24" s="20">
        <v>14</v>
      </c>
      <c r="T24" s="16">
        <v>24</v>
      </c>
      <c r="U24" s="19">
        <v>14</v>
      </c>
      <c r="V24" s="20">
        <v>10</v>
      </c>
      <c r="W24" s="16">
        <v>14</v>
      </c>
      <c r="X24" s="19">
        <v>8</v>
      </c>
      <c r="Y24" s="20">
        <v>6</v>
      </c>
      <c r="Z24" s="16">
        <v>20</v>
      </c>
      <c r="AA24" s="19">
        <v>12</v>
      </c>
      <c r="AB24" s="20">
        <v>8</v>
      </c>
      <c r="AC24" s="16">
        <v>27</v>
      </c>
      <c r="AD24" s="19">
        <v>14</v>
      </c>
      <c r="AE24" s="20">
        <v>13</v>
      </c>
      <c r="AF24" s="16">
        <v>34</v>
      </c>
      <c r="AG24" s="19">
        <v>16</v>
      </c>
      <c r="AH24" s="20">
        <v>18</v>
      </c>
    </row>
    <row r="25" spans="1:37" s="2" customFormat="1" ht="14.4" customHeight="1" x14ac:dyDescent="0.45">
      <c r="A25" s="15" t="s">
        <v>37</v>
      </c>
      <c r="B25" s="21">
        <v>175026</v>
      </c>
      <c r="C25" s="24">
        <v>86923</v>
      </c>
      <c r="D25" s="25">
        <v>88103</v>
      </c>
      <c r="E25" s="26">
        <v>5537</v>
      </c>
      <c r="F25" s="17">
        <v>2844</v>
      </c>
      <c r="G25" s="18">
        <v>2693</v>
      </c>
      <c r="H25" s="26">
        <v>7047</v>
      </c>
      <c r="I25" s="17">
        <v>3658</v>
      </c>
      <c r="J25" s="18">
        <v>3389</v>
      </c>
      <c r="K25" s="26">
        <v>7813</v>
      </c>
      <c r="L25" s="27">
        <v>4026</v>
      </c>
      <c r="M25" s="18">
        <v>3787</v>
      </c>
      <c r="N25" s="26">
        <v>8426</v>
      </c>
      <c r="O25" s="17">
        <v>4427</v>
      </c>
      <c r="P25" s="18">
        <v>3999</v>
      </c>
      <c r="Q25" s="26">
        <v>10581</v>
      </c>
      <c r="R25" s="27">
        <v>5581</v>
      </c>
      <c r="S25" s="18">
        <v>5000</v>
      </c>
      <c r="T25" s="26">
        <v>10757</v>
      </c>
      <c r="U25" s="17">
        <v>5559</v>
      </c>
      <c r="V25" s="18">
        <v>5198</v>
      </c>
      <c r="W25" s="26">
        <v>10022</v>
      </c>
      <c r="X25" s="17">
        <v>5184</v>
      </c>
      <c r="Y25" s="18">
        <v>4838</v>
      </c>
      <c r="Z25" s="26">
        <v>10145</v>
      </c>
      <c r="AA25" s="17">
        <v>5160</v>
      </c>
      <c r="AB25" s="18">
        <v>4985</v>
      </c>
      <c r="AC25" s="26">
        <v>11749</v>
      </c>
      <c r="AD25" s="17">
        <v>6093</v>
      </c>
      <c r="AE25" s="18">
        <v>5656</v>
      </c>
      <c r="AF25" s="26">
        <v>12946</v>
      </c>
      <c r="AG25" s="17">
        <v>6584</v>
      </c>
      <c r="AH25" s="18">
        <v>6362</v>
      </c>
    </row>
    <row r="26" spans="1:37" s="2" customFormat="1" ht="10.5" customHeight="1" x14ac:dyDescent="0.45">
      <c r="A26" s="28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1"/>
    </row>
    <row r="27" spans="1:37" s="2" customFormat="1" ht="10.5" hidden="1" customHeight="1" x14ac:dyDescent="0.45">
      <c r="A27" s="32"/>
      <c r="B27" s="33"/>
      <c r="C27" s="5">
        <v>14</v>
      </c>
      <c r="D27" s="5">
        <v>14</v>
      </c>
      <c r="E27" s="5"/>
      <c r="F27" s="5">
        <v>15</v>
      </c>
      <c r="G27" s="5">
        <v>15</v>
      </c>
      <c r="H27" s="5"/>
      <c r="I27" s="5">
        <v>16</v>
      </c>
      <c r="J27" s="5">
        <v>16</v>
      </c>
      <c r="K27" s="5"/>
      <c r="L27" s="5">
        <v>17</v>
      </c>
      <c r="M27" s="5">
        <v>17</v>
      </c>
      <c r="N27" s="5"/>
      <c r="O27" s="5">
        <v>18</v>
      </c>
      <c r="P27" s="5">
        <v>18</v>
      </c>
      <c r="Q27" s="5"/>
      <c r="R27" s="5">
        <v>19</v>
      </c>
      <c r="S27" s="5">
        <v>19</v>
      </c>
      <c r="T27" s="5"/>
      <c r="U27" s="5">
        <v>20</v>
      </c>
      <c r="V27" s="5">
        <v>20</v>
      </c>
      <c r="W27" s="5"/>
      <c r="X27" s="5">
        <v>21</v>
      </c>
      <c r="Y27" s="5">
        <v>21</v>
      </c>
      <c r="Z27" s="5"/>
      <c r="AA27" s="5">
        <v>22</v>
      </c>
      <c r="AB27" s="5">
        <v>22</v>
      </c>
      <c r="AC27" s="5"/>
      <c r="AD27" s="5">
        <v>23</v>
      </c>
      <c r="AE27" s="5">
        <v>23</v>
      </c>
      <c r="AF27" s="5"/>
      <c r="AG27" s="5">
        <v>24</v>
      </c>
      <c r="AH27" s="5">
        <v>24</v>
      </c>
    </row>
    <row r="28" spans="1:37" s="2" customFormat="1" ht="14.4" customHeight="1" x14ac:dyDescent="0.45">
      <c r="A28" s="60" t="s">
        <v>2</v>
      </c>
      <c r="B28" s="61" t="s">
        <v>38</v>
      </c>
      <c r="C28" s="61"/>
      <c r="D28" s="61"/>
      <c r="E28" s="61" t="s">
        <v>39</v>
      </c>
      <c r="F28" s="61"/>
      <c r="G28" s="61"/>
      <c r="H28" s="61" t="s">
        <v>40</v>
      </c>
      <c r="I28" s="61"/>
      <c r="J28" s="61"/>
      <c r="K28" s="61" t="s">
        <v>41</v>
      </c>
      <c r="L28" s="61"/>
      <c r="M28" s="61"/>
      <c r="N28" s="61" t="s">
        <v>42</v>
      </c>
      <c r="O28" s="61"/>
      <c r="P28" s="61"/>
      <c r="Q28" s="61" t="s">
        <v>43</v>
      </c>
      <c r="R28" s="61"/>
      <c r="S28" s="61"/>
      <c r="T28" s="61" t="s">
        <v>44</v>
      </c>
      <c r="U28" s="61"/>
      <c r="V28" s="61"/>
      <c r="W28" s="61" t="s">
        <v>45</v>
      </c>
      <c r="X28" s="61"/>
      <c r="Y28" s="61"/>
      <c r="Z28" s="61" t="s">
        <v>46</v>
      </c>
      <c r="AA28" s="61"/>
      <c r="AB28" s="61"/>
      <c r="AC28" s="61" t="s">
        <v>47</v>
      </c>
      <c r="AD28" s="61"/>
      <c r="AE28" s="61"/>
      <c r="AF28" s="61" t="s">
        <v>48</v>
      </c>
      <c r="AG28" s="61"/>
      <c r="AH28" s="61"/>
    </row>
    <row r="29" spans="1:37" s="2" customFormat="1" ht="14.4" customHeight="1" x14ac:dyDescent="0.45">
      <c r="A29" s="56"/>
      <c r="B29" s="8" t="s">
        <v>14</v>
      </c>
      <c r="C29" s="9" t="s">
        <v>15</v>
      </c>
      <c r="D29" s="13" t="s">
        <v>16</v>
      </c>
      <c r="E29" s="12" t="s">
        <v>14</v>
      </c>
      <c r="F29" s="9" t="s">
        <v>15</v>
      </c>
      <c r="G29" s="13" t="s">
        <v>16</v>
      </c>
      <c r="H29" s="8" t="s">
        <v>14</v>
      </c>
      <c r="I29" s="9" t="s">
        <v>15</v>
      </c>
      <c r="J29" s="13" t="s">
        <v>16</v>
      </c>
      <c r="K29" s="8" t="s">
        <v>14</v>
      </c>
      <c r="L29" s="12" t="s">
        <v>15</v>
      </c>
      <c r="M29" s="14" t="s">
        <v>16</v>
      </c>
      <c r="N29" s="8" t="s">
        <v>14</v>
      </c>
      <c r="O29" s="9" t="s">
        <v>15</v>
      </c>
      <c r="P29" s="13" t="s">
        <v>16</v>
      </c>
      <c r="Q29" s="8" t="s">
        <v>14</v>
      </c>
      <c r="R29" s="9" t="s">
        <v>15</v>
      </c>
      <c r="S29" s="14" t="s">
        <v>16</v>
      </c>
      <c r="T29" s="8" t="s">
        <v>14</v>
      </c>
      <c r="U29" s="9" t="s">
        <v>15</v>
      </c>
      <c r="V29" s="14" t="s">
        <v>16</v>
      </c>
      <c r="W29" s="8" t="s">
        <v>14</v>
      </c>
      <c r="X29" s="12" t="s">
        <v>15</v>
      </c>
      <c r="Y29" s="14" t="s">
        <v>16</v>
      </c>
      <c r="Z29" s="8" t="s">
        <v>14</v>
      </c>
      <c r="AA29" s="9" t="s">
        <v>15</v>
      </c>
      <c r="AB29" s="14" t="s">
        <v>16</v>
      </c>
      <c r="AC29" s="8" t="s">
        <v>14</v>
      </c>
      <c r="AD29" s="9" t="s">
        <v>15</v>
      </c>
      <c r="AE29" s="14" t="s">
        <v>16</v>
      </c>
      <c r="AF29" s="8" t="s">
        <v>14</v>
      </c>
      <c r="AG29" s="9" t="s">
        <v>15</v>
      </c>
      <c r="AH29" s="14" t="s">
        <v>16</v>
      </c>
    </row>
    <row r="30" spans="1:37" s="2" customFormat="1" ht="14.4" customHeight="1" x14ac:dyDescent="0.45">
      <c r="A30" s="15" t="s">
        <v>49</v>
      </c>
      <c r="B30" s="16">
        <v>3</v>
      </c>
      <c r="C30" s="19">
        <v>3</v>
      </c>
      <c r="D30" s="20">
        <v>0</v>
      </c>
      <c r="E30" s="16">
        <v>2</v>
      </c>
      <c r="F30" s="19">
        <v>2</v>
      </c>
      <c r="G30" s="20">
        <v>0</v>
      </c>
      <c r="H30" s="16">
        <v>0</v>
      </c>
      <c r="I30" s="19">
        <v>0</v>
      </c>
      <c r="J30" s="20">
        <v>0</v>
      </c>
      <c r="K30" s="16">
        <v>2</v>
      </c>
      <c r="L30" s="19">
        <v>2</v>
      </c>
      <c r="M30" s="20">
        <v>0</v>
      </c>
      <c r="N30" s="16">
        <v>0</v>
      </c>
      <c r="O30" s="19">
        <v>0</v>
      </c>
      <c r="P30" s="20">
        <v>0</v>
      </c>
      <c r="Q30" s="16">
        <v>1</v>
      </c>
      <c r="R30" s="19">
        <v>1</v>
      </c>
      <c r="S30" s="20">
        <v>0</v>
      </c>
      <c r="T30" s="16">
        <v>0</v>
      </c>
      <c r="U30" s="19">
        <v>0</v>
      </c>
      <c r="V30" s="20">
        <v>0</v>
      </c>
      <c r="W30" s="16">
        <v>0</v>
      </c>
      <c r="X30" s="19">
        <v>0</v>
      </c>
      <c r="Y30" s="20">
        <v>0</v>
      </c>
      <c r="Z30" s="16">
        <v>0</v>
      </c>
      <c r="AA30" s="19">
        <v>0</v>
      </c>
      <c r="AB30" s="20">
        <v>0</v>
      </c>
      <c r="AC30" s="16">
        <v>0</v>
      </c>
      <c r="AD30" s="19">
        <v>0</v>
      </c>
      <c r="AE30" s="20">
        <v>0</v>
      </c>
      <c r="AF30" s="16">
        <v>0</v>
      </c>
      <c r="AG30" s="19">
        <v>0</v>
      </c>
      <c r="AH30" s="20">
        <v>0</v>
      </c>
    </row>
    <row r="31" spans="1:37" s="2" customFormat="1" ht="14.4" customHeight="1" x14ac:dyDescent="0.45">
      <c r="A31" s="15" t="s">
        <v>18</v>
      </c>
      <c r="B31" s="16">
        <v>496</v>
      </c>
      <c r="C31" s="19">
        <v>235</v>
      </c>
      <c r="D31" s="20">
        <v>261</v>
      </c>
      <c r="E31" s="16">
        <v>482</v>
      </c>
      <c r="F31" s="19">
        <v>252</v>
      </c>
      <c r="G31" s="20">
        <v>230</v>
      </c>
      <c r="H31" s="16">
        <v>389</v>
      </c>
      <c r="I31" s="19">
        <v>191</v>
      </c>
      <c r="J31" s="20">
        <v>198</v>
      </c>
      <c r="K31" s="16">
        <v>361</v>
      </c>
      <c r="L31" s="19">
        <v>161</v>
      </c>
      <c r="M31" s="20">
        <v>200</v>
      </c>
      <c r="N31" s="16">
        <v>430</v>
      </c>
      <c r="O31" s="19">
        <v>181</v>
      </c>
      <c r="P31" s="20">
        <v>249</v>
      </c>
      <c r="Q31" s="16">
        <v>623</v>
      </c>
      <c r="R31" s="19">
        <v>272</v>
      </c>
      <c r="S31" s="20">
        <v>351</v>
      </c>
      <c r="T31" s="16">
        <v>501</v>
      </c>
      <c r="U31" s="19">
        <v>212</v>
      </c>
      <c r="V31" s="20">
        <v>289</v>
      </c>
      <c r="W31" s="16">
        <v>296</v>
      </c>
      <c r="X31" s="19">
        <v>135</v>
      </c>
      <c r="Y31" s="20">
        <v>161</v>
      </c>
      <c r="Z31" s="16">
        <v>118</v>
      </c>
      <c r="AA31" s="19">
        <v>42</v>
      </c>
      <c r="AB31" s="20">
        <v>76</v>
      </c>
      <c r="AC31" s="16">
        <v>20</v>
      </c>
      <c r="AD31" s="19">
        <v>8</v>
      </c>
      <c r="AE31" s="20">
        <v>12</v>
      </c>
      <c r="AF31" s="16">
        <v>4</v>
      </c>
      <c r="AG31" s="19">
        <v>0</v>
      </c>
      <c r="AH31" s="20">
        <v>4</v>
      </c>
    </row>
    <row r="32" spans="1:37" s="2" customFormat="1" ht="14.4" customHeight="1" x14ac:dyDescent="0.45">
      <c r="A32" s="15" t="s">
        <v>19</v>
      </c>
      <c r="B32" s="16">
        <v>163</v>
      </c>
      <c r="C32" s="19">
        <v>77</v>
      </c>
      <c r="D32" s="20">
        <v>86</v>
      </c>
      <c r="E32" s="16">
        <v>163</v>
      </c>
      <c r="F32" s="19">
        <v>81</v>
      </c>
      <c r="G32" s="20">
        <v>82</v>
      </c>
      <c r="H32" s="16">
        <v>98</v>
      </c>
      <c r="I32" s="19">
        <v>56</v>
      </c>
      <c r="J32" s="20">
        <v>42</v>
      </c>
      <c r="K32" s="16">
        <v>78</v>
      </c>
      <c r="L32" s="19">
        <v>37</v>
      </c>
      <c r="M32" s="20">
        <v>41</v>
      </c>
      <c r="N32" s="16">
        <v>114</v>
      </c>
      <c r="O32" s="19">
        <v>46</v>
      </c>
      <c r="P32" s="20">
        <v>68</v>
      </c>
      <c r="Q32" s="16">
        <v>135</v>
      </c>
      <c r="R32" s="19">
        <v>47</v>
      </c>
      <c r="S32" s="20">
        <v>88</v>
      </c>
      <c r="T32" s="16">
        <v>121</v>
      </c>
      <c r="U32" s="19">
        <v>46</v>
      </c>
      <c r="V32" s="20">
        <v>75</v>
      </c>
      <c r="W32" s="16">
        <v>106</v>
      </c>
      <c r="X32" s="19">
        <v>35</v>
      </c>
      <c r="Y32" s="20">
        <v>71</v>
      </c>
      <c r="Z32" s="16">
        <v>32</v>
      </c>
      <c r="AA32" s="19">
        <v>11</v>
      </c>
      <c r="AB32" s="20">
        <v>21</v>
      </c>
      <c r="AC32" s="16">
        <v>10</v>
      </c>
      <c r="AD32" s="19">
        <v>0</v>
      </c>
      <c r="AE32" s="20">
        <v>10</v>
      </c>
      <c r="AF32" s="16">
        <v>1</v>
      </c>
      <c r="AG32" s="19">
        <v>0</v>
      </c>
      <c r="AH32" s="20">
        <v>1</v>
      </c>
    </row>
    <row r="33" spans="1:37" s="2" customFormat="1" ht="14.4" customHeight="1" x14ac:dyDescent="0.45">
      <c r="A33" s="15" t="s">
        <v>20</v>
      </c>
      <c r="B33" s="16">
        <v>870</v>
      </c>
      <c r="C33" s="19">
        <v>435</v>
      </c>
      <c r="D33" s="20">
        <v>435</v>
      </c>
      <c r="E33" s="16">
        <v>817</v>
      </c>
      <c r="F33" s="19">
        <v>405</v>
      </c>
      <c r="G33" s="20">
        <v>412</v>
      </c>
      <c r="H33" s="16">
        <v>763</v>
      </c>
      <c r="I33" s="19">
        <v>406</v>
      </c>
      <c r="J33" s="20">
        <v>357</v>
      </c>
      <c r="K33" s="16">
        <v>538</v>
      </c>
      <c r="L33" s="19">
        <v>261</v>
      </c>
      <c r="M33" s="20">
        <v>277</v>
      </c>
      <c r="N33" s="16">
        <v>455</v>
      </c>
      <c r="O33" s="19">
        <v>231</v>
      </c>
      <c r="P33" s="20">
        <v>224</v>
      </c>
      <c r="Q33" s="16">
        <v>467</v>
      </c>
      <c r="R33" s="19">
        <v>206</v>
      </c>
      <c r="S33" s="20">
        <v>261</v>
      </c>
      <c r="T33" s="16">
        <v>381</v>
      </c>
      <c r="U33" s="19">
        <v>174</v>
      </c>
      <c r="V33" s="20">
        <v>207</v>
      </c>
      <c r="W33" s="16">
        <v>194</v>
      </c>
      <c r="X33" s="19">
        <v>75</v>
      </c>
      <c r="Y33" s="20">
        <v>119</v>
      </c>
      <c r="Z33" s="16">
        <v>119</v>
      </c>
      <c r="AA33" s="19">
        <v>35</v>
      </c>
      <c r="AB33" s="20">
        <v>84</v>
      </c>
      <c r="AC33" s="16">
        <v>34</v>
      </c>
      <c r="AD33" s="19">
        <v>9</v>
      </c>
      <c r="AE33" s="20">
        <v>25</v>
      </c>
      <c r="AF33" s="16">
        <v>10</v>
      </c>
      <c r="AG33" s="19">
        <v>0</v>
      </c>
      <c r="AH33" s="20">
        <v>10</v>
      </c>
    </row>
    <row r="34" spans="1:37" s="2" customFormat="1" ht="14.4" customHeight="1" x14ac:dyDescent="0.45">
      <c r="A34" s="15" t="s">
        <v>21</v>
      </c>
      <c r="B34" s="16">
        <v>487</v>
      </c>
      <c r="C34" s="19">
        <v>239</v>
      </c>
      <c r="D34" s="20">
        <v>248</v>
      </c>
      <c r="E34" s="16">
        <v>482</v>
      </c>
      <c r="F34" s="19">
        <v>224</v>
      </c>
      <c r="G34" s="20">
        <v>258</v>
      </c>
      <c r="H34" s="16">
        <v>411</v>
      </c>
      <c r="I34" s="19">
        <v>194</v>
      </c>
      <c r="J34" s="20">
        <v>217</v>
      </c>
      <c r="K34" s="16">
        <v>370</v>
      </c>
      <c r="L34" s="19">
        <v>177</v>
      </c>
      <c r="M34" s="20">
        <v>193</v>
      </c>
      <c r="N34" s="16">
        <v>398</v>
      </c>
      <c r="O34" s="19">
        <v>183</v>
      </c>
      <c r="P34" s="20">
        <v>215</v>
      </c>
      <c r="Q34" s="16">
        <v>513</v>
      </c>
      <c r="R34" s="19">
        <v>218</v>
      </c>
      <c r="S34" s="20">
        <v>295</v>
      </c>
      <c r="T34" s="16">
        <v>384</v>
      </c>
      <c r="U34" s="19">
        <v>167</v>
      </c>
      <c r="V34" s="20">
        <v>217</v>
      </c>
      <c r="W34" s="16">
        <v>205</v>
      </c>
      <c r="X34" s="19">
        <v>97</v>
      </c>
      <c r="Y34" s="20">
        <v>108</v>
      </c>
      <c r="Z34" s="16">
        <v>72</v>
      </c>
      <c r="AA34" s="19">
        <v>28</v>
      </c>
      <c r="AB34" s="20">
        <v>44</v>
      </c>
      <c r="AC34" s="16">
        <v>15</v>
      </c>
      <c r="AD34" s="19">
        <v>1</v>
      </c>
      <c r="AE34" s="20">
        <v>14</v>
      </c>
      <c r="AF34" s="16">
        <v>3</v>
      </c>
      <c r="AG34" s="19">
        <v>1</v>
      </c>
      <c r="AH34" s="20">
        <v>2</v>
      </c>
    </row>
    <row r="35" spans="1:37" s="2" customFormat="1" ht="14.4" customHeight="1" x14ac:dyDescent="0.45">
      <c r="A35" s="15" t="s">
        <v>22</v>
      </c>
      <c r="B35" s="16">
        <v>769</v>
      </c>
      <c r="C35" s="19">
        <v>407</v>
      </c>
      <c r="D35" s="20">
        <v>362</v>
      </c>
      <c r="E35" s="16">
        <v>477</v>
      </c>
      <c r="F35" s="19">
        <v>247</v>
      </c>
      <c r="G35" s="20">
        <v>230</v>
      </c>
      <c r="H35" s="16">
        <v>301</v>
      </c>
      <c r="I35" s="19">
        <v>152</v>
      </c>
      <c r="J35" s="20">
        <v>149</v>
      </c>
      <c r="K35" s="16">
        <v>190</v>
      </c>
      <c r="L35" s="19">
        <v>92</v>
      </c>
      <c r="M35" s="20">
        <v>98</v>
      </c>
      <c r="N35" s="16">
        <v>165</v>
      </c>
      <c r="O35" s="19">
        <v>70</v>
      </c>
      <c r="P35" s="20">
        <v>95</v>
      </c>
      <c r="Q35" s="16">
        <v>138</v>
      </c>
      <c r="R35" s="19">
        <v>63</v>
      </c>
      <c r="S35" s="20">
        <v>75</v>
      </c>
      <c r="T35" s="16">
        <v>80</v>
      </c>
      <c r="U35" s="19">
        <v>37</v>
      </c>
      <c r="V35" s="20">
        <v>43</v>
      </c>
      <c r="W35" s="16">
        <v>42</v>
      </c>
      <c r="X35" s="19">
        <v>11</v>
      </c>
      <c r="Y35" s="20">
        <v>31</v>
      </c>
      <c r="Z35" s="16">
        <v>28</v>
      </c>
      <c r="AA35" s="19">
        <v>5</v>
      </c>
      <c r="AB35" s="20">
        <v>23</v>
      </c>
      <c r="AC35" s="16">
        <v>7</v>
      </c>
      <c r="AD35" s="19">
        <v>2</v>
      </c>
      <c r="AE35" s="20">
        <v>5</v>
      </c>
      <c r="AF35" s="16">
        <v>0</v>
      </c>
      <c r="AG35" s="19">
        <v>0</v>
      </c>
      <c r="AH35" s="20">
        <v>0</v>
      </c>
    </row>
    <row r="36" spans="1:37" s="2" customFormat="1" ht="14.4" customHeight="1" x14ac:dyDescent="0.45">
      <c r="A36" s="15" t="s">
        <v>23</v>
      </c>
      <c r="B36" s="16">
        <v>637</v>
      </c>
      <c r="C36" s="19">
        <v>333</v>
      </c>
      <c r="D36" s="20">
        <v>304</v>
      </c>
      <c r="E36" s="16">
        <v>578</v>
      </c>
      <c r="F36" s="19">
        <v>300</v>
      </c>
      <c r="G36" s="20">
        <v>278</v>
      </c>
      <c r="H36" s="16">
        <v>472</v>
      </c>
      <c r="I36" s="19">
        <v>260</v>
      </c>
      <c r="J36" s="20">
        <v>212</v>
      </c>
      <c r="K36" s="16">
        <v>344</v>
      </c>
      <c r="L36" s="19">
        <v>179</v>
      </c>
      <c r="M36" s="20">
        <v>165</v>
      </c>
      <c r="N36" s="16">
        <v>341</v>
      </c>
      <c r="O36" s="19">
        <v>164</v>
      </c>
      <c r="P36" s="20">
        <v>177</v>
      </c>
      <c r="Q36" s="16">
        <v>459</v>
      </c>
      <c r="R36" s="19">
        <v>205</v>
      </c>
      <c r="S36" s="20">
        <v>254</v>
      </c>
      <c r="T36" s="16">
        <v>336</v>
      </c>
      <c r="U36" s="19">
        <v>141</v>
      </c>
      <c r="V36" s="20">
        <v>195</v>
      </c>
      <c r="W36" s="16">
        <v>232</v>
      </c>
      <c r="X36" s="19">
        <v>88</v>
      </c>
      <c r="Y36" s="20">
        <v>144</v>
      </c>
      <c r="Z36" s="16">
        <v>83</v>
      </c>
      <c r="AA36" s="19">
        <v>24</v>
      </c>
      <c r="AB36" s="20">
        <v>59</v>
      </c>
      <c r="AC36" s="16">
        <v>30</v>
      </c>
      <c r="AD36" s="19">
        <v>6</v>
      </c>
      <c r="AE36" s="20">
        <v>24</v>
      </c>
      <c r="AF36" s="16">
        <v>3</v>
      </c>
      <c r="AG36" s="19">
        <v>0</v>
      </c>
      <c r="AH36" s="20">
        <v>3</v>
      </c>
    </row>
    <row r="37" spans="1:37" s="2" customFormat="1" ht="14.4" customHeight="1" x14ac:dyDescent="0.45">
      <c r="A37" s="15" t="s">
        <v>24</v>
      </c>
      <c r="B37" s="16">
        <v>701</v>
      </c>
      <c r="C37" s="19">
        <v>375</v>
      </c>
      <c r="D37" s="20">
        <v>326</v>
      </c>
      <c r="E37" s="16">
        <v>483</v>
      </c>
      <c r="F37" s="19">
        <v>257</v>
      </c>
      <c r="G37" s="20">
        <v>226</v>
      </c>
      <c r="H37" s="16">
        <v>403</v>
      </c>
      <c r="I37" s="19">
        <v>204</v>
      </c>
      <c r="J37" s="20">
        <v>199</v>
      </c>
      <c r="K37" s="16">
        <v>298</v>
      </c>
      <c r="L37" s="19">
        <v>140</v>
      </c>
      <c r="M37" s="20">
        <v>158</v>
      </c>
      <c r="N37" s="16">
        <v>269</v>
      </c>
      <c r="O37" s="19">
        <v>124</v>
      </c>
      <c r="P37" s="20">
        <v>145</v>
      </c>
      <c r="Q37" s="16">
        <v>341</v>
      </c>
      <c r="R37" s="19">
        <v>148</v>
      </c>
      <c r="S37" s="20">
        <v>193</v>
      </c>
      <c r="T37" s="16">
        <v>266</v>
      </c>
      <c r="U37" s="19">
        <v>107</v>
      </c>
      <c r="V37" s="20">
        <v>159</v>
      </c>
      <c r="W37" s="16">
        <v>178</v>
      </c>
      <c r="X37" s="19">
        <v>64</v>
      </c>
      <c r="Y37" s="20">
        <v>114</v>
      </c>
      <c r="Z37" s="16">
        <v>67</v>
      </c>
      <c r="AA37" s="19">
        <v>22</v>
      </c>
      <c r="AB37" s="20">
        <v>45</v>
      </c>
      <c r="AC37" s="16">
        <v>28</v>
      </c>
      <c r="AD37" s="19">
        <v>6</v>
      </c>
      <c r="AE37" s="20">
        <v>22</v>
      </c>
      <c r="AF37" s="16">
        <v>3</v>
      </c>
      <c r="AG37" s="19">
        <v>0</v>
      </c>
      <c r="AH37" s="20">
        <v>3</v>
      </c>
    </row>
    <row r="38" spans="1:37" s="2" customFormat="1" ht="14.4" customHeight="1" x14ac:dyDescent="0.45">
      <c r="A38" s="15" t="s">
        <v>25</v>
      </c>
      <c r="B38" s="16">
        <v>0</v>
      </c>
      <c r="C38" s="19">
        <v>0</v>
      </c>
      <c r="D38" s="20">
        <v>0</v>
      </c>
      <c r="E38" s="16">
        <v>1</v>
      </c>
      <c r="F38" s="19">
        <v>1</v>
      </c>
      <c r="G38" s="20">
        <v>0</v>
      </c>
      <c r="H38" s="16">
        <v>0</v>
      </c>
      <c r="I38" s="19">
        <v>0</v>
      </c>
      <c r="J38" s="20">
        <v>0</v>
      </c>
      <c r="K38" s="16">
        <v>0</v>
      </c>
      <c r="L38" s="19">
        <v>0</v>
      </c>
      <c r="M38" s="20">
        <v>0</v>
      </c>
      <c r="N38" s="16">
        <v>0</v>
      </c>
      <c r="O38" s="19">
        <v>0</v>
      </c>
      <c r="P38" s="20">
        <v>0</v>
      </c>
      <c r="Q38" s="16">
        <v>0</v>
      </c>
      <c r="R38" s="19">
        <v>0</v>
      </c>
      <c r="S38" s="20">
        <v>0</v>
      </c>
      <c r="T38" s="16">
        <v>0</v>
      </c>
      <c r="U38" s="19">
        <v>0</v>
      </c>
      <c r="V38" s="20">
        <v>0</v>
      </c>
      <c r="W38" s="16">
        <v>0</v>
      </c>
      <c r="X38" s="19">
        <v>0</v>
      </c>
      <c r="Y38" s="20">
        <v>0</v>
      </c>
      <c r="Z38" s="16">
        <v>0</v>
      </c>
      <c r="AA38" s="19">
        <v>0</v>
      </c>
      <c r="AB38" s="20">
        <v>0</v>
      </c>
      <c r="AC38" s="16">
        <v>0</v>
      </c>
      <c r="AD38" s="19">
        <v>0</v>
      </c>
      <c r="AE38" s="20">
        <v>0</v>
      </c>
      <c r="AF38" s="16">
        <v>0</v>
      </c>
      <c r="AG38" s="19">
        <v>0</v>
      </c>
      <c r="AH38" s="20">
        <v>0</v>
      </c>
    </row>
    <row r="39" spans="1:37" s="2" customFormat="1" ht="14.4" customHeight="1" x14ac:dyDescent="0.45">
      <c r="A39" s="15" t="s">
        <v>26</v>
      </c>
      <c r="B39" s="16">
        <v>175</v>
      </c>
      <c r="C39" s="19">
        <v>95</v>
      </c>
      <c r="D39" s="20">
        <v>80</v>
      </c>
      <c r="E39" s="16">
        <v>150</v>
      </c>
      <c r="F39" s="19">
        <v>69</v>
      </c>
      <c r="G39" s="20">
        <v>81</v>
      </c>
      <c r="H39" s="16">
        <v>123</v>
      </c>
      <c r="I39" s="19">
        <v>60</v>
      </c>
      <c r="J39" s="20">
        <v>63</v>
      </c>
      <c r="K39" s="16">
        <v>113</v>
      </c>
      <c r="L39" s="19">
        <v>51</v>
      </c>
      <c r="M39" s="20">
        <v>62</v>
      </c>
      <c r="N39" s="16">
        <v>137</v>
      </c>
      <c r="O39" s="19">
        <v>63</v>
      </c>
      <c r="P39" s="20">
        <v>74</v>
      </c>
      <c r="Q39" s="16">
        <v>162</v>
      </c>
      <c r="R39" s="19">
        <v>78</v>
      </c>
      <c r="S39" s="20">
        <v>84</v>
      </c>
      <c r="T39" s="16">
        <v>134</v>
      </c>
      <c r="U39" s="19">
        <v>54</v>
      </c>
      <c r="V39" s="20">
        <v>80</v>
      </c>
      <c r="W39" s="16">
        <v>90</v>
      </c>
      <c r="X39" s="19">
        <v>31</v>
      </c>
      <c r="Y39" s="20">
        <v>59</v>
      </c>
      <c r="Z39" s="16">
        <v>42</v>
      </c>
      <c r="AA39" s="19">
        <v>11</v>
      </c>
      <c r="AB39" s="20">
        <v>31</v>
      </c>
      <c r="AC39" s="16">
        <v>15</v>
      </c>
      <c r="AD39" s="19">
        <v>1</v>
      </c>
      <c r="AE39" s="20">
        <v>14</v>
      </c>
      <c r="AF39" s="16">
        <v>2</v>
      </c>
      <c r="AG39" s="19">
        <v>0</v>
      </c>
      <c r="AH39" s="20">
        <v>2</v>
      </c>
    </row>
    <row r="40" spans="1:37" s="2" customFormat="1" ht="14.4" customHeight="1" x14ac:dyDescent="0.45">
      <c r="A40" s="15" t="s">
        <v>27</v>
      </c>
      <c r="B40" s="16">
        <v>810</v>
      </c>
      <c r="C40" s="19">
        <v>426</v>
      </c>
      <c r="D40" s="20">
        <v>384</v>
      </c>
      <c r="E40" s="16">
        <v>914</v>
      </c>
      <c r="F40" s="19">
        <v>471</v>
      </c>
      <c r="G40" s="20">
        <v>443</v>
      </c>
      <c r="H40" s="16">
        <v>671</v>
      </c>
      <c r="I40" s="19">
        <v>346</v>
      </c>
      <c r="J40" s="20">
        <v>325</v>
      </c>
      <c r="K40" s="16">
        <v>521</v>
      </c>
      <c r="L40" s="19">
        <v>264</v>
      </c>
      <c r="M40" s="20">
        <v>257</v>
      </c>
      <c r="N40" s="16">
        <v>636</v>
      </c>
      <c r="O40" s="19">
        <v>265</v>
      </c>
      <c r="P40" s="20">
        <v>371</v>
      </c>
      <c r="Q40" s="16">
        <v>769</v>
      </c>
      <c r="R40" s="19">
        <v>359</v>
      </c>
      <c r="S40" s="20">
        <v>410</v>
      </c>
      <c r="T40" s="16">
        <v>733</v>
      </c>
      <c r="U40" s="19">
        <v>254</v>
      </c>
      <c r="V40" s="20">
        <v>479</v>
      </c>
      <c r="W40" s="16">
        <v>593</v>
      </c>
      <c r="X40" s="19">
        <v>209</v>
      </c>
      <c r="Y40" s="20">
        <v>384</v>
      </c>
      <c r="Z40" s="16">
        <v>252</v>
      </c>
      <c r="AA40" s="19">
        <v>102</v>
      </c>
      <c r="AB40" s="20">
        <v>150</v>
      </c>
      <c r="AC40" s="16">
        <v>53</v>
      </c>
      <c r="AD40" s="19">
        <v>13</v>
      </c>
      <c r="AE40" s="20">
        <v>40</v>
      </c>
      <c r="AF40" s="16">
        <v>3</v>
      </c>
      <c r="AG40" s="19">
        <v>1</v>
      </c>
      <c r="AH40" s="20">
        <v>2</v>
      </c>
      <c r="AJ40" s="3"/>
      <c r="AK40" s="3"/>
    </row>
    <row r="41" spans="1:37" s="2" customFormat="1" ht="14.4" customHeight="1" x14ac:dyDescent="0.45">
      <c r="A41" s="15" t="s">
        <v>28</v>
      </c>
      <c r="B41" s="16">
        <v>1176</v>
      </c>
      <c r="C41" s="19">
        <v>594</v>
      </c>
      <c r="D41" s="20">
        <v>582</v>
      </c>
      <c r="E41" s="16">
        <v>1189</v>
      </c>
      <c r="F41" s="19">
        <v>600</v>
      </c>
      <c r="G41" s="20">
        <v>589</v>
      </c>
      <c r="H41" s="16">
        <v>892</v>
      </c>
      <c r="I41" s="19">
        <v>449</v>
      </c>
      <c r="J41" s="20">
        <v>443</v>
      </c>
      <c r="K41" s="16">
        <v>745</v>
      </c>
      <c r="L41" s="19">
        <v>358</v>
      </c>
      <c r="M41" s="20">
        <v>387</v>
      </c>
      <c r="N41" s="16">
        <v>682</v>
      </c>
      <c r="O41" s="19">
        <v>315</v>
      </c>
      <c r="P41" s="20">
        <v>367</v>
      </c>
      <c r="Q41" s="16">
        <v>683</v>
      </c>
      <c r="R41" s="19">
        <v>313</v>
      </c>
      <c r="S41" s="20">
        <v>370</v>
      </c>
      <c r="T41" s="16">
        <v>533</v>
      </c>
      <c r="U41" s="19">
        <v>217</v>
      </c>
      <c r="V41" s="20">
        <v>316</v>
      </c>
      <c r="W41" s="16">
        <v>333</v>
      </c>
      <c r="X41" s="19">
        <v>117</v>
      </c>
      <c r="Y41" s="20">
        <v>216</v>
      </c>
      <c r="Z41" s="16">
        <v>177</v>
      </c>
      <c r="AA41" s="19">
        <v>47</v>
      </c>
      <c r="AB41" s="20">
        <v>130</v>
      </c>
      <c r="AC41" s="16">
        <v>46</v>
      </c>
      <c r="AD41" s="19">
        <v>10</v>
      </c>
      <c r="AE41" s="20">
        <v>36</v>
      </c>
      <c r="AF41" s="16">
        <v>6</v>
      </c>
      <c r="AG41" s="19">
        <v>2</v>
      </c>
      <c r="AH41" s="20">
        <v>4</v>
      </c>
    </row>
    <row r="42" spans="1:37" s="2" customFormat="1" ht="14.4" customHeight="1" x14ac:dyDescent="0.45">
      <c r="A42" s="15" t="s">
        <v>29</v>
      </c>
      <c r="B42" s="16">
        <v>373</v>
      </c>
      <c r="C42" s="19">
        <v>192</v>
      </c>
      <c r="D42" s="20">
        <v>181</v>
      </c>
      <c r="E42" s="16">
        <v>335</v>
      </c>
      <c r="F42" s="19">
        <v>185</v>
      </c>
      <c r="G42" s="20">
        <v>150</v>
      </c>
      <c r="H42" s="16">
        <v>313</v>
      </c>
      <c r="I42" s="19">
        <v>161</v>
      </c>
      <c r="J42" s="20">
        <v>152</v>
      </c>
      <c r="K42" s="16">
        <v>222</v>
      </c>
      <c r="L42" s="19">
        <v>110</v>
      </c>
      <c r="M42" s="20">
        <v>112</v>
      </c>
      <c r="N42" s="16">
        <v>207</v>
      </c>
      <c r="O42" s="19">
        <v>92</v>
      </c>
      <c r="P42" s="20">
        <v>115</v>
      </c>
      <c r="Q42" s="16">
        <v>277</v>
      </c>
      <c r="R42" s="19">
        <v>123</v>
      </c>
      <c r="S42" s="20">
        <v>154</v>
      </c>
      <c r="T42" s="16">
        <v>229</v>
      </c>
      <c r="U42" s="19">
        <v>97</v>
      </c>
      <c r="V42" s="20">
        <v>132</v>
      </c>
      <c r="W42" s="16">
        <v>156</v>
      </c>
      <c r="X42" s="19">
        <v>63</v>
      </c>
      <c r="Y42" s="20">
        <v>93</v>
      </c>
      <c r="Z42" s="16">
        <v>78</v>
      </c>
      <c r="AA42" s="19">
        <v>23</v>
      </c>
      <c r="AB42" s="20">
        <v>55</v>
      </c>
      <c r="AC42" s="16">
        <v>30</v>
      </c>
      <c r="AD42" s="19">
        <v>7</v>
      </c>
      <c r="AE42" s="20">
        <v>23</v>
      </c>
      <c r="AF42" s="16">
        <v>2</v>
      </c>
      <c r="AG42" s="19">
        <v>0</v>
      </c>
      <c r="AH42" s="20">
        <v>2</v>
      </c>
    </row>
    <row r="43" spans="1:37" s="2" customFormat="1" ht="14.4" customHeight="1" x14ac:dyDescent="0.45">
      <c r="A43" s="15" t="s">
        <v>30</v>
      </c>
      <c r="B43" s="16">
        <v>1935</v>
      </c>
      <c r="C43" s="19">
        <v>1013</v>
      </c>
      <c r="D43" s="20">
        <v>922</v>
      </c>
      <c r="E43" s="16">
        <v>1540</v>
      </c>
      <c r="F43" s="19">
        <v>828</v>
      </c>
      <c r="G43" s="20">
        <v>712</v>
      </c>
      <c r="H43" s="16">
        <v>1151</v>
      </c>
      <c r="I43" s="19">
        <v>584</v>
      </c>
      <c r="J43" s="20">
        <v>567</v>
      </c>
      <c r="K43" s="16">
        <v>982</v>
      </c>
      <c r="L43" s="19">
        <v>513</v>
      </c>
      <c r="M43" s="20">
        <v>469</v>
      </c>
      <c r="N43" s="16">
        <v>985</v>
      </c>
      <c r="O43" s="19">
        <v>480</v>
      </c>
      <c r="P43" s="20">
        <v>505</v>
      </c>
      <c r="Q43" s="16">
        <v>1213</v>
      </c>
      <c r="R43" s="19">
        <v>514</v>
      </c>
      <c r="S43" s="20">
        <v>699</v>
      </c>
      <c r="T43" s="16">
        <v>920</v>
      </c>
      <c r="U43" s="19">
        <v>390</v>
      </c>
      <c r="V43" s="20">
        <v>530</v>
      </c>
      <c r="W43" s="16">
        <v>581</v>
      </c>
      <c r="X43" s="19">
        <v>241</v>
      </c>
      <c r="Y43" s="20">
        <v>340</v>
      </c>
      <c r="Z43" s="16">
        <v>209</v>
      </c>
      <c r="AA43" s="19">
        <v>60</v>
      </c>
      <c r="AB43" s="20">
        <v>149</v>
      </c>
      <c r="AC43" s="16">
        <v>36</v>
      </c>
      <c r="AD43" s="19">
        <v>9</v>
      </c>
      <c r="AE43" s="20">
        <v>27</v>
      </c>
      <c r="AF43" s="16">
        <v>7</v>
      </c>
      <c r="AG43" s="19">
        <v>0</v>
      </c>
      <c r="AH43" s="20">
        <v>7</v>
      </c>
    </row>
    <row r="44" spans="1:37" s="2" customFormat="1" ht="14.4" customHeight="1" x14ac:dyDescent="0.45">
      <c r="A44" s="15" t="s">
        <v>31</v>
      </c>
      <c r="B44" s="16">
        <v>1381</v>
      </c>
      <c r="C44" s="19">
        <v>717</v>
      </c>
      <c r="D44" s="20">
        <v>664</v>
      </c>
      <c r="E44" s="16">
        <v>1284</v>
      </c>
      <c r="F44" s="19">
        <v>689</v>
      </c>
      <c r="G44" s="20">
        <v>595</v>
      </c>
      <c r="H44" s="16">
        <v>945</v>
      </c>
      <c r="I44" s="19">
        <v>510</v>
      </c>
      <c r="J44" s="20">
        <v>435</v>
      </c>
      <c r="K44" s="16">
        <v>646</v>
      </c>
      <c r="L44" s="19">
        <v>340</v>
      </c>
      <c r="M44" s="20">
        <v>306</v>
      </c>
      <c r="N44" s="16">
        <v>603</v>
      </c>
      <c r="O44" s="19">
        <v>287</v>
      </c>
      <c r="P44" s="20">
        <v>316</v>
      </c>
      <c r="Q44" s="16">
        <v>739</v>
      </c>
      <c r="R44" s="19">
        <v>345</v>
      </c>
      <c r="S44" s="20">
        <v>394</v>
      </c>
      <c r="T44" s="16">
        <v>543</v>
      </c>
      <c r="U44" s="19">
        <v>221</v>
      </c>
      <c r="V44" s="20">
        <v>322</v>
      </c>
      <c r="W44" s="16">
        <v>350</v>
      </c>
      <c r="X44" s="19">
        <v>126</v>
      </c>
      <c r="Y44" s="20">
        <v>224</v>
      </c>
      <c r="Z44" s="16">
        <v>189</v>
      </c>
      <c r="AA44" s="19">
        <v>58</v>
      </c>
      <c r="AB44" s="20">
        <v>131</v>
      </c>
      <c r="AC44" s="16">
        <v>54</v>
      </c>
      <c r="AD44" s="19">
        <v>13</v>
      </c>
      <c r="AE44" s="20">
        <v>41</v>
      </c>
      <c r="AF44" s="16">
        <v>9</v>
      </c>
      <c r="AG44" s="19">
        <v>1</v>
      </c>
      <c r="AH44" s="20">
        <v>8</v>
      </c>
    </row>
    <row r="45" spans="1:37" s="2" customFormat="1" ht="14.4" customHeight="1" x14ac:dyDescent="0.45">
      <c r="A45" s="23" t="s">
        <v>32</v>
      </c>
      <c r="B45" s="16">
        <v>854</v>
      </c>
      <c r="C45" s="19">
        <v>444</v>
      </c>
      <c r="D45" s="20">
        <v>410</v>
      </c>
      <c r="E45" s="16">
        <v>855</v>
      </c>
      <c r="F45" s="19">
        <v>451</v>
      </c>
      <c r="G45" s="20">
        <v>404</v>
      </c>
      <c r="H45" s="16">
        <v>679</v>
      </c>
      <c r="I45" s="19">
        <v>358</v>
      </c>
      <c r="J45" s="20">
        <v>321</v>
      </c>
      <c r="K45" s="16">
        <v>552</v>
      </c>
      <c r="L45" s="19">
        <v>295</v>
      </c>
      <c r="M45" s="20">
        <v>257</v>
      </c>
      <c r="N45" s="16">
        <v>493</v>
      </c>
      <c r="O45" s="19">
        <v>249</v>
      </c>
      <c r="P45" s="20">
        <v>244</v>
      </c>
      <c r="Q45" s="16">
        <v>549</v>
      </c>
      <c r="R45" s="19">
        <v>246</v>
      </c>
      <c r="S45" s="20">
        <v>303</v>
      </c>
      <c r="T45" s="16">
        <v>444</v>
      </c>
      <c r="U45" s="19">
        <v>159</v>
      </c>
      <c r="V45" s="20">
        <v>285</v>
      </c>
      <c r="W45" s="16">
        <v>317</v>
      </c>
      <c r="X45" s="19">
        <v>115</v>
      </c>
      <c r="Y45" s="20">
        <v>202</v>
      </c>
      <c r="Z45" s="16">
        <v>162</v>
      </c>
      <c r="AA45" s="19">
        <v>47</v>
      </c>
      <c r="AB45" s="20">
        <v>115</v>
      </c>
      <c r="AC45" s="16">
        <v>39</v>
      </c>
      <c r="AD45" s="19">
        <v>12</v>
      </c>
      <c r="AE45" s="20">
        <v>27</v>
      </c>
      <c r="AF45" s="16">
        <v>6</v>
      </c>
      <c r="AG45" s="19">
        <v>1</v>
      </c>
      <c r="AH45" s="20">
        <v>5</v>
      </c>
    </row>
    <row r="46" spans="1:37" s="2" customFormat="1" ht="14.4" customHeight="1" x14ac:dyDescent="0.45">
      <c r="A46" s="23" t="s">
        <v>33</v>
      </c>
      <c r="B46" s="16">
        <v>809</v>
      </c>
      <c r="C46" s="19">
        <v>398</v>
      </c>
      <c r="D46" s="20">
        <v>411</v>
      </c>
      <c r="E46" s="16">
        <v>831</v>
      </c>
      <c r="F46" s="19">
        <v>410</v>
      </c>
      <c r="G46" s="20">
        <v>421</v>
      </c>
      <c r="H46" s="16">
        <v>687</v>
      </c>
      <c r="I46" s="19">
        <v>350</v>
      </c>
      <c r="J46" s="20">
        <v>337</v>
      </c>
      <c r="K46" s="16">
        <v>567</v>
      </c>
      <c r="L46" s="19">
        <v>282</v>
      </c>
      <c r="M46" s="20">
        <v>285</v>
      </c>
      <c r="N46" s="16">
        <v>578</v>
      </c>
      <c r="O46" s="19">
        <v>272</v>
      </c>
      <c r="P46" s="20">
        <v>306</v>
      </c>
      <c r="Q46" s="16">
        <v>636</v>
      </c>
      <c r="R46" s="19">
        <v>277</v>
      </c>
      <c r="S46" s="20">
        <v>359</v>
      </c>
      <c r="T46" s="16">
        <v>514</v>
      </c>
      <c r="U46" s="19">
        <v>225</v>
      </c>
      <c r="V46" s="20">
        <v>289</v>
      </c>
      <c r="W46" s="16">
        <v>352</v>
      </c>
      <c r="X46" s="19">
        <v>153</v>
      </c>
      <c r="Y46" s="20">
        <v>199</v>
      </c>
      <c r="Z46" s="16">
        <v>128</v>
      </c>
      <c r="AA46" s="19">
        <v>48</v>
      </c>
      <c r="AB46" s="20">
        <v>80</v>
      </c>
      <c r="AC46" s="16">
        <v>43</v>
      </c>
      <c r="AD46" s="19">
        <v>9</v>
      </c>
      <c r="AE46" s="20">
        <v>34</v>
      </c>
      <c r="AF46" s="16">
        <v>6</v>
      </c>
      <c r="AG46" s="19">
        <v>0</v>
      </c>
      <c r="AH46" s="20">
        <v>6</v>
      </c>
    </row>
    <row r="47" spans="1:37" s="2" customFormat="1" ht="14.4" customHeight="1" x14ac:dyDescent="0.45">
      <c r="A47" s="15" t="s">
        <v>34</v>
      </c>
      <c r="B47" s="16">
        <v>626</v>
      </c>
      <c r="C47" s="19">
        <v>322</v>
      </c>
      <c r="D47" s="20">
        <v>304</v>
      </c>
      <c r="E47" s="16">
        <v>450</v>
      </c>
      <c r="F47" s="19">
        <v>243</v>
      </c>
      <c r="G47" s="20">
        <v>207</v>
      </c>
      <c r="H47" s="16">
        <v>301</v>
      </c>
      <c r="I47" s="19">
        <v>162</v>
      </c>
      <c r="J47" s="20">
        <v>139</v>
      </c>
      <c r="K47" s="16">
        <v>227</v>
      </c>
      <c r="L47" s="19">
        <v>112</v>
      </c>
      <c r="M47" s="20">
        <v>115</v>
      </c>
      <c r="N47" s="16">
        <v>226</v>
      </c>
      <c r="O47" s="19">
        <v>99</v>
      </c>
      <c r="P47" s="20">
        <v>127</v>
      </c>
      <c r="Q47" s="16">
        <v>284</v>
      </c>
      <c r="R47" s="19">
        <v>122</v>
      </c>
      <c r="S47" s="20">
        <v>162</v>
      </c>
      <c r="T47" s="16">
        <v>268</v>
      </c>
      <c r="U47" s="19">
        <v>107</v>
      </c>
      <c r="V47" s="20">
        <v>161</v>
      </c>
      <c r="W47" s="16">
        <v>156</v>
      </c>
      <c r="X47" s="19">
        <v>66</v>
      </c>
      <c r="Y47" s="20">
        <v>90</v>
      </c>
      <c r="Z47" s="16">
        <v>75</v>
      </c>
      <c r="AA47" s="19">
        <v>25</v>
      </c>
      <c r="AB47" s="20">
        <v>50</v>
      </c>
      <c r="AC47" s="16">
        <v>15</v>
      </c>
      <c r="AD47" s="19">
        <v>1</v>
      </c>
      <c r="AE47" s="20">
        <v>14</v>
      </c>
      <c r="AF47" s="16">
        <v>5</v>
      </c>
      <c r="AG47" s="19">
        <v>0</v>
      </c>
      <c r="AH47" s="20">
        <v>5</v>
      </c>
    </row>
    <row r="48" spans="1:37" s="2" customFormat="1" ht="14.4" customHeight="1" x14ac:dyDescent="0.45">
      <c r="A48" s="15" t="s">
        <v>35</v>
      </c>
      <c r="B48" s="16">
        <v>2525</v>
      </c>
      <c r="C48" s="19">
        <v>1257</v>
      </c>
      <c r="D48" s="20">
        <v>1268</v>
      </c>
      <c r="E48" s="16">
        <v>2111</v>
      </c>
      <c r="F48" s="19">
        <v>1068</v>
      </c>
      <c r="G48" s="20">
        <v>1043</v>
      </c>
      <c r="H48" s="16">
        <v>1793</v>
      </c>
      <c r="I48" s="19">
        <v>887</v>
      </c>
      <c r="J48" s="20">
        <v>906</v>
      </c>
      <c r="K48" s="16">
        <v>1482</v>
      </c>
      <c r="L48" s="19">
        <v>728</v>
      </c>
      <c r="M48" s="20">
        <v>754</v>
      </c>
      <c r="N48" s="16">
        <v>1487</v>
      </c>
      <c r="O48" s="19">
        <v>676</v>
      </c>
      <c r="P48" s="20">
        <v>811</v>
      </c>
      <c r="Q48" s="16">
        <v>1690</v>
      </c>
      <c r="R48" s="19">
        <v>766</v>
      </c>
      <c r="S48" s="20">
        <v>924</v>
      </c>
      <c r="T48" s="16">
        <v>1144</v>
      </c>
      <c r="U48" s="19">
        <v>491</v>
      </c>
      <c r="V48" s="20">
        <v>653</v>
      </c>
      <c r="W48" s="16">
        <v>756</v>
      </c>
      <c r="X48" s="19">
        <v>266</v>
      </c>
      <c r="Y48" s="20">
        <v>490</v>
      </c>
      <c r="Z48" s="16">
        <v>345</v>
      </c>
      <c r="AA48" s="19">
        <v>107</v>
      </c>
      <c r="AB48" s="20">
        <v>238</v>
      </c>
      <c r="AC48" s="16">
        <v>105</v>
      </c>
      <c r="AD48" s="19">
        <v>17</v>
      </c>
      <c r="AE48" s="20">
        <v>88</v>
      </c>
      <c r="AF48" s="16">
        <v>17</v>
      </c>
      <c r="AG48" s="19">
        <v>1</v>
      </c>
      <c r="AH48" s="20">
        <v>16</v>
      </c>
    </row>
    <row r="49" spans="1:34" s="2" customFormat="1" ht="14.4" customHeight="1" x14ac:dyDescent="0.45">
      <c r="A49" s="15" t="s">
        <v>36</v>
      </c>
      <c r="B49" s="16">
        <v>53</v>
      </c>
      <c r="C49" s="19">
        <v>25</v>
      </c>
      <c r="D49" s="20">
        <v>28</v>
      </c>
      <c r="E49" s="16">
        <v>43</v>
      </c>
      <c r="F49" s="19">
        <v>22</v>
      </c>
      <c r="G49" s="20">
        <v>21</v>
      </c>
      <c r="H49" s="16">
        <v>30</v>
      </c>
      <c r="I49" s="19">
        <v>18</v>
      </c>
      <c r="J49" s="20">
        <v>12</v>
      </c>
      <c r="K49" s="16">
        <v>36</v>
      </c>
      <c r="L49" s="19">
        <v>11</v>
      </c>
      <c r="M49" s="20">
        <v>25</v>
      </c>
      <c r="N49" s="16">
        <v>26</v>
      </c>
      <c r="O49" s="19">
        <v>11</v>
      </c>
      <c r="P49" s="20">
        <v>15</v>
      </c>
      <c r="Q49" s="16">
        <v>32</v>
      </c>
      <c r="R49" s="19">
        <v>17</v>
      </c>
      <c r="S49" s="20">
        <v>15</v>
      </c>
      <c r="T49" s="16">
        <v>11</v>
      </c>
      <c r="U49" s="19">
        <v>5</v>
      </c>
      <c r="V49" s="20">
        <v>6</v>
      </c>
      <c r="W49" s="16">
        <v>7</v>
      </c>
      <c r="X49" s="19">
        <v>1</v>
      </c>
      <c r="Y49" s="20">
        <v>6</v>
      </c>
      <c r="Z49" s="16">
        <v>5</v>
      </c>
      <c r="AA49" s="19">
        <v>3</v>
      </c>
      <c r="AB49" s="20">
        <v>2</v>
      </c>
      <c r="AC49" s="16">
        <v>0</v>
      </c>
      <c r="AD49" s="19">
        <v>0</v>
      </c>
      <c r="AE49" s="20">
        <v>0</v>
      </c>
      <c r="AF49" s="16">
        <v>0</v>
      </c>
      <c r="AG49" s="19">
        <v>0</v>
      </c>
      <c r="AH49" s="20">
        <v>0</v>
      </c>
    </row>
    <row r="50" spans="1:34" s="2" customFormat="1" ht="14.4" customHeight="1" x14ac:dyDescent="0.45">
      <c r="A50" s="15" t="s">
        <v>37</v>
      </c>
      <c r="B50" s="26">
        <v>14843</v>
      </c>
      <c r="C50" s="17">
        <v>7587</v>
      </c>
      <c r="D50" s="18">
        <v>7256</v>
      </c>
      <c r="E50" s="21">
        <v>13187</v>
      </c>
      <c r="F50" s="24">
        <v>6805</v>
      </c>
      <c r="G50" s="25">
        <v>6382</v>
      </c>
      <c r="H50" s="26">
        <v>10422</v>
      </c>
      <c r="I50" s="27">
        <v>5348</v>
      </c>
      <c r="J50" s="18">
        <v>5074</v>
      </c>
      <c r="K50" s="26">
        <v>8274</v>
      </c>
      <c r="L50" s="27">
        <v>4113</v>
      </c>
      <c r="M50" s="18">
        <v>4161</v>
      </c>
      <c r="N50" s="26">
        <v>8232</v>
      </c>
      <c r="O50" s="27">
        <v>3808</v>
      </c>
      <c r="P50" s="18">
        <v>4424</v>
      </c>
      <c r="Q50" s="26">
        <v>9711</v>
      </c>
      <c r="R50" s="27">
        <v>4320</v>
      </c>
      <c r="S50" s="18">
        <v>5391</v>
      </c>
      <c r="T50" s="26">
        <v>7542</v>
      </c>
      <c r="U50" s="27">
        <v>3104</v>
      </c>
      <c r="V50" s="18">
        <v>4438</v>
      </c>
      <c r="W50" s="26">
        <v>4944</v>
      </c>
      <c r="X50" s="27">
        <v>1893</v>
      </c>
      <c r="Y50" s="18">
        <v>3051</v>
      </c>
      <c r="Z50" s="26">
        <v>2181</v>
      </c>
      <c r="AA50" s="34">
        <v>698</v>
      </c>
      <c r="AB50" s="20">
        <v>1483</v>
      </c>
      <c r="AC50" s="26">
        <v>580</v>
      </c>
      <c r="AD50" s="35">
        <v>124</v>
      </c>
      <c r="AE50" s="36">
        <v>456</v>
      </c>
      <c r="AF50" s="26">
        <v>87</v>
      </c>
      <c r="AG50" s="37">
        <v>7</v>
      </c>
      <c r="AH50" s="38">
        <v>80</v>
      </c>
    </row>
    <row r="51" spans="1:34" s="2" customFormat="1" ht="14.4" customHeight="1" x14ac:dyDescent="0.45">
      <c r="A51" s="3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s="2" customFormat="1" ht="14.4" customHeight="1" x14ac:dyDescent="0.45">
      <c r="A52" s="6" t="s">
        <v>50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s="2" customFormat="1" ht="14.4" customHeight="1" x14ac:dyDescent="0.45">
      <c r="A53" s="60" t="s">
        <v>51</v>
      </c>
      <c r="B53" s="60" t="s">
        <v>52</v>
      </c>
      <c r="C53" s="60"/>
      <c r="D53" s="60"/>
      <c r="E53" s="60" t="s">
        <v>53</v>
      </c>
      <c r="F53" s="60"/>
      <c r="G53" s="60"/>
      <c r="H53" s="60" t="s">
        <v>54</v>
      </c>
      <c r="I53" s="60"/>
      <c r="J53" s="60"/>
      <c r="K53" s="60" t="s">
        <v>55</v>
      </c>
      <c r="L53" s="60"/>
      <c r="M53" s="60"/>
      <c r="N53" s="6"/>
      <c r="O53" s="60"/>
      <c r="P53" s="60"/>
      <c r="Q53" s="60" t="s">
        <v>56</v>
      </c>
      <c r="R53" s="60"/>
      <c r="S53" s="60" t="s">
        <v>57</v>
      </c>
      <c r="T53" s="60"/>
      <c r="U53" s="60" t="s">
        <v>58</v>
      </c>
      <c r="V53" s="60"/>
      <c r="W53" s="60" t="s">
        <v>59</v>
      </c>
      <c r="X53" s="60"/>
      <c r="Y53" s="60" t="s">
        <v>60</v>
      </c>
      <c r="Z53" s="60"/>
      <c r="AA53" s="6"/>
      <c r="AB53" s="6"/>
      <c r="AC53" s="6"/>
      <c r="AD53" s="6"/>
      <c r="AE53" s="6"/>
      <c r="AF53" s="6"/>
      <c r="AG53" s="6"/>
      <c r="AH53" s="6"/>
    </row>
    <row r="54" spans="1:34" s="2" customFormat="1" ht="14.4" customHeight="1" x14ac:dyDescent="0.45">
      <c r="A54" s="60"/>
      <c r="B54" s="8" t="s">
        <v>61</v>
      </c>
      <c r="C54" s="9" t="s">
        <v>62</v>
      </c>
      <c r="D54" s="14" t="s">
        <v>63</v>
      </c>
      <c r="E54" s="12" t="s">
        <v>61</v>
      </c>
      <c r="F54" s="9" t="s">
        <v>62</v>
      </c>
      <c r="G54" s="10" t="s">
        <v>63</v>
      </c>
      <c r="H54" s="8" t="s">
        <v>61</v>
      </c>
      <c r="I54" s="9" t="s">
        <v>62</v>
      </c>
      <c r="J54" s="14" t="s">
        <v>63</v>
      </c>
      <c r="K54" s="12" t="s">
        <v>61</v>
      </c>
      <c r="L54" s="9" t="s">
        <v>62</v>
      </c>
      <c r="M54" s="14" t="s">
        <v>63</v>
      </c>
      <c r="N54" s="6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"/>
      <c r="AB54" s="6"/>
      <c r="AC54" s="6"/>
      <c r="AD54" s="6"/>
      <c r="AE54" s="6"/>
      <c r="AF54" s="6"/>
      <c r="AG54" s="6"/>
      <c r="AH54" s="6"/>
    </row>
    <row r="55" spans="1:34" s="2" customFormat="1" ht="14.4" customHeight="1" x14ac:dyDescent="0.45">
      <c r="A55" s="23" t="s">
        <v>64</v>
      </c>
      <c r="B55" s="16">
        <v>39</v>
      </c>
      <c r="C55" s="40">
        <v>39</v>
      </c>
      <c r="D55" s="41">
        <v>0</v>
      </c>
      <c r="E55" s="16">
        <v>0</v>
      </c>
      <c r="F55" s="40">
        <v>0</v>
      </c>
      <c r="G55" s="40">
        <v>0</v>
      </c>
      <c r="H55" s="16">
        <v>36</v>
      </c>
      <c r="I55" s="40">
        <v>36</v>
      </c>
      <c r="J55" s="41">
        <v>0</v>
      </c>
      <c r="K55" s="16">
        <v>3</v>
      </c>
      <c r="L55" s="40">
        <v>3</v>
      </c>
      <c r="M55" s="41">
        <v>0</v>
      </c>
      <c r="N55" s="6"/>
      <c r="O55" s="56" t="s">
        <v>17</v>
      </c>
      <c r="P55" s="57"/>
      <c r="Q55" s="49">
        <v>39</v>
      </c>
      <c r="R55" s="50"/>
      <c r="S55" s="49">
        <v>39</v>
      </c>
      <c r="T55" s="50"/>
      <c r="U55" s="52">
        <v>2.1309999999999998</v>
      </c>
      <c r="V55" s="58"/>
      <c r="W55" s="52">
        <v>1</v>
      </c>
      <c r="X55" s="58"/>
      <c r="Y55" s="54">
        <v>18.3</v>
      </c>
      <c r="Z55" s="59"/>
      <c r="AA55" s="42"/>
      <c r="AB55" s="6"/>
      <c r="AC55" s="6"/>
      <c r="AD55" s="6"/>
      <c r="AE55" s="6"/>
      <c r="AF55" s="6"/>
      <c r="AG55" s="6"/>
      <c r="AH55" s="6"/>
    </row>
    <row r="56" spans="1:34" s="2" customFormat="1" ht="14.4" customHeight="1" x14ac:dyDescent="0.45">
      <c r="A56" s="23" t="s">
        <v>65</v>
      </c>
      <c r="B56" s="16">
        <v>6281</v>
      </c>
      <c r="C56" s="40">
        <v>2987</v>
      </c>
      <c r="D56" s="41">
        <v>3294</v>
      </c>
      <c r="E56" s="16">
        <v>448</v>
      </c>
      <c r="F56" s="40">
        <v>231</v>
      </c>
      <c r="G56" s="40">
        <v>217</v>
      </c>
      <c r="H56" s="16">
        <v>3480</v>
      </c>
      <c r="I56" s="40">
        <v>1745</v>
      </c>
      <c r="J56" s="41">
        <v>1735</v>
      </c>
      <c r="K56" s="16">
        <v>2353</v>
      </c>
      <c r="L56" s="40">
        <v>1011</v>
      </c>
      <c r="M56" s="41">
        <v>1342</v>
      </c>
      <c r="N56" s="6"/>
      <c r="O56" s="56" t="s">
        <v>18</v>
      </c>
      <c r="P56" s="57"/>
      <c r="Q56" s="49">
        <v>6281</v>
      </c>
      <c r="R56" s="50"/>
      <c r="S56" s="49">
        <v>3209</v>
      </c>
      <c r="T56" s="50"/>
      <c r="U56" s="52">
        <v>0.94899999999999995</v>
      </c>
      <c r="V56" s="58"/>
      <c r="W56" s="52">
        <v>1.96</v>
      </c>
      <c r="X56" s="58"/>
      <c r="Y56" s="54">
        <v>6618.5</v>
      </c>
      <c r="Z56" s="59"/>
      <c r="AA56" s="42"/>
      <c r="AB56" s="6"/>
      <c r="AC56" s="6"/>
      <c r="AD56" s="6"/>
      <c r="AE56" s="6"/>
      <c r="AF56" s="6"/>
      <c r="AG56" s="6"/>
      <c r="AH56" s="6"/>
    </row>
    <row r="57" spans="1:34" s="2" customFormat="1" ht="14.4" customHeight="1" x14ac:dyDescent="0.45">
      <c r="A57" s="23" t="s">
        <v>66</v>
      </c>
      <c r="B57" s="16">
        <v>2408</v>
      </c>
      <c r="C57" s="40">
        <v>1166</v>
      </c>
      <c r="D57" s="41">
        <v>1242</v>
      </c>
      <c r="E57" s="16">
        <v>447</v>
      </c>
      <c r="F57" s="40">
        <v>238</v>
      </c>
      <c r="G57" s="40">
        <v>209</v>
      </c>
      <c r="H57" s="16">
        <v>1364</v>
      </c>
      <c r="I57" s="40">
        <v>706</v>
      </c>
      <c r="J57" s="41">
        <v>658</v>
      </c>
      <c r="K57" s="16">
        <v>597</v>
      </c>
      <c r="L57" s="40">
        <v>222</v>
      </c>
      <c r="M57" s="41">
        <v>375</v>
      </c>
      <c r="N57" s="6"/>
      <c r="O57" s="56" t="s">
        <v>19</v>
      </c>
      <c r="P57" s="57"/>
      <c r="Q57" s="49">
        <v>2408</v>
      </c>
      <c r="R57" s="50"/>
      <c r="S57" s="49">
        <v>1135</v>
      </c>
      <c r="T57" s="50"/>
      <c r="U57" s="52">
        <v>0.27900000000000003</v>
      </c>
      <c r="V57" s="53"/>
      <c r="W57" s="52">
        <v>2.12</v>
      </c>
      <c r="X57" s="53"/>
      <c r="Y57" s="54">
        <v>8630.7999999999993</v>
      </c>
      <c r="Z57" s="55"/>
      <c r="AA57" s="42"/>
      <c r="AB57" s="6"/>
      <c r="AC57" s="6"/>
      <c r="AD57" s="6"/>
      <c r="AE57" s="6"/>
      <c r="AF57" s="6"/>
      <c r="AG57" s="6"/>
      <c r="AH57" s="6"/>
    </row>
    <row r="58" spans="1:34" s="2" customFormat="1" ht="14.4" customHeight="1" x14ac:dyDescent="0.45">
      <c r="A58" s="23" t="s">
        <v>67</v>
      </c>
      <c r="B58" s="16">
        <v>10432</v>
      </c>
      <c r="C58" s="40">
        <v>5180</v>
      </c>
      <c r="D58" s="41">
        <v>5252</v>
      </c>
      <c r="E58" s="16">
        <v>1065</v>
      </c>
      <c r="F58" s="40">
        <v>567</v>
      </c>
      <c r="G58" s="40">
        <v>498</v>
      </c>
      <c r="H58" s="16">
        <v>7169</v>
      </c>
      <c r="I58" s="40">
        <v>3622</v>
      </c>
      <c r="J58" s="41">
        <v>3547</v>
      </c>
      <c r="K58" s="16">
        <v>2198</v>
      </c>
      <c r="L58" s="40">
        <v>991</v>
      </c>
      <c r="M58" s="41">
        <v>1207</v>
      </c>
      <c r="N58" s="6"/>
      <c r="O58" s="56" t="s">
        <v>20</v>
      </c>
      <c r="P58" s="57"/>
      <c r="Q58" s="49">
        <v>10432</v>
      </c>
      <c r="R58" s="50"/>
      <c r="S58" s="49">
        <v>5395</v>
      </c>
      <c r="T58" s="50"/>
      <c r="U58" s="52">
        <v>0.66700000000000004</v>
      </c>
      <c r="V58" s="53"/>
      <c r="W58" s="52">
        <v>1.93</v>
      </c>
      <c r="X58" s="53"/>
      <c r="Y58" s="54">
        <v>15640.2</v>
      </c>
      <c r="Z58" s="55"/>
      <c r="AA58" s="42"/>
      <c r="AB58" s="6"/>
      <c r="AC58" s="6"/>
      <c r="AD58" s="6"/>
      <c r="AE58" s="6"/>
      <c r="AF58" s="6"/>
      <c r="AG58" s="6"/>
      <c r="AH58" s="6"/>
    </row>
    <row r="59" spans="1:34" s="2" customFormat="1" ht="14.4" customHeight="1" x14ac:dyDescent="0.45">
      <c r="A59" s="23" t="s">
        <v>68</v>
      </c>
      <c r="B59" s="16">
        <v>5903</v>
      </c>
      <c r="C59" s="40">
        <v>2837</v>
      </c>
      <c r="D59" s="41">
        <v>3066</v>
      </c>
      <c r="E59" s="16">
        <v>579</v>
      </c>
      <c r="F59" s="40">
        <v>299</v>
      </c>
      <c r="G59" s="40">
        <v>280</v>
      </c>
      <c r="H59" s="16">
        <v>3364</v>
      </c>
      <c r="I59" s="40">
        <v>1666</v>
      </c>
      <c r="J59" s="41">
        <v>1698</v>
      </c>
      <c r="K59" s="16">
        <v>1960</v>
      </c>
      <c r="L59" s="40">
        <v>872</v>
      </c>
      <c r="M59" s="41">
        <v>1088</v>
      </c>
      <c r="N59" s="6"/>
      <c r="O59" s="56" t="s">
        <v>21</v>
      </c>
      <c r="P59" s="57"/>
      <c r="Q59" s="49">
        <v>5903</v>
      </c>
      <c r="R59" s="50"/>
      <c r="S59" s="49">
        <v>2581</v>
      </c>
      <c r="T59" s="50"/>
      <c r="U59" s="52">
        <v>0.871</v>
      </c>
      <c r="V59" s="53"/>
      <c r="W59" s="52">
        <v>2.29</v>
      </c>
      <c r="X59" s="53"/>
      <c r="Y59" s="54">
        <v>6777.3</v>
      </c>
      <c r="Z59" s="55"/>
      <c r="AA59" s="42"/>
      <c r="AB59" s="6"/>
      <c r="AC59" s="6"/>
      <c r="AD59" s="6"/>
      <c r="AE59" s="6"/>
      <c r="AF59" s="6"/>
      <c r="AG59" s="6"/>
      <c r="AH59" s="6"/>
    </row>
    <row r="60" spans="1:34" s="2" customFormat="1" ht="14.4" customHeight="1" x14ac:dyDescent="0.45">
      <c r="A60" s="15" t="s">
        <v>22</v>
      </c>
      <c r="B60" s="16">
        <v>8649</v>
      </c>
      <c r="C60" s="40">
        <v>4234</v>
      </c>
      <c r="D60" s="41">
        <v>4415</v>
      </c>
      <c r="E60" s="16">
        <v>2162</v>
      </c>
      <c r="F60" s="40">
        <v>1094</v>
      </c>
      <c r="G60" s="40">
        <v>1068</v>
      </c>
      <c r="H60" s="16">
        <v>5837</v>
      </c>
      <c r="I60" s="40">
        <v>2860</v>
      </c>
      <c r="J60" s="41">
        <v>2977</v>
      </c>
      <c r="K60" s="16">
        <v>650</v>
      </c>
      <c r="L60" s="40">
        <v>280</v>
      </c>
      <c r="M60" s="41">
        <v>370</v>
      </c>
      <c r="N60" s="6"/>
      <c r="O60" s="56" t="s">
        <v>22</v>
      </c>
      <c r="P60" s="57"/>
      <c r="Q60" s="49">
        <v>8649</v>
      </c>
      <c r="R60" s="50"/>
      <c r="S60" s="49">
        <v>3366</v>
      </c>
      <c r="T60" s="50"/>
      <c r="U60" s="52">
        <v>0.312</v>
      </c>
      <c r="V60" s="58"/>
      <c r="W60" s="52">
        <v>2.57</v>
      </c>
      <c r="X60" s="53"/>
      <c r="Y60" s="54">
        <v>27721.200000000001</v>
      </c>
      <c r="Z60" s="55"/>
      <c r="AA60" s="42"/>
      <c r="AB60" s="6"/>
      <c r="AC60" s="6"/>
      <c r="AD60" s="6"/>
      <c r="AE60" s="6"/>
      <c r="AF60" s="6"/>
      <c r="AG60" s="6"/>
      <c r="AH60" s="6"/>
    </row>
    <row r="61" spans="1:34" s="2" customFormat="1" ht="14.4" customHeight="1" x14ac:dyDescent="0.45">
      <c r="A61" s="23" t="s">
        <v>69</v>
      </c>
      <c r="B61" s="16">
        <v>7979</v>
      </c>
      <c r="C61" s="40">
        <v>4091</v>
      </c>
      <c r="D61" s="41">
        <v>3888</v>
      </c>
      <c r="E61" s="16">
        <v>845</v>
      </c>
      <c r="F61" s="40">
        <v>468</v>
      </c>
      <c r="G61" s="40">
        <v>377</v>
      </c>
      <c r="H61" s="16">
        <v>5306</v>
      </c>
      <c r="I61" s="40">
        <v>2816</v>
      </c>
      <c r="J61" s="41">
        <v>2490</v>
      </c>
      <c r="K61" s="16">
        <v>1828</v>
      </c>
      <c r="L61" s="40">
        <v>807</v>
      </c>
      <c r="M61" s="41">
        <v>1021</v>
      </c>
      <c r="N61" s="6"/>
      <c r="O61" s="56" t="s">
        <v>23</v>
      </c>
      <c r="P61" s="57"/>
      <c r="Q61" s="49">
        <v>7979</v>
      </c>
      <c r="R61" s="50"/>
      <c r="S61" s="49">
        <v>4060</v>
      </c>
      <c r="T61" s="50"/>
      <c r="U61" s="52">
        <v>1.1919999999999999</v>
      </c>
      <c r="V61" s="53"/>
      <c r="W61" s="52">
        <v>1.97</v>
      </c>
      <c r="X61" s="53"/>
      <c r="Y61" s="54">
        <v>6693.8</v>
      </c>
      <c r="Z61" s="55"/>
      <c r="AA61" s="42"/>
      <c r="AB61" s="6"/>
      <c r="AC61" s="6"/>
      <c r="AD61" s="6"/>
      <c r="AE61" s="6"/>
      <c r="AF61" s="6"/>
      <c r="AG61" s="6"/>
      <c r="AH61" s="6"/>
    </row>
    <row r="62" spans="1:34" s="2" customFormat="1" ht="14.4" customHeight="1" x14ac:dyDescent="0.45">
      <c r="A62" s="23" t="s">
        <v>70</v>
      </c>
      <c r="B62" s="16">
        <v>7727</v>
      </c>
      <c r="C62" s="40">
        <v>3879</v>
      </c>
      <c r="D62" s="41">
        <v>3848</v>
      </c>
      <c r="E62" s="16">
        <v>1112</v>
      </c>
      <c r="F62" s="40">
        <v>568</v>
      </c>
      <c r="G62" s="40">
        <v>544</v>
      </c>
      <c r="H62" s="16">
        <v>5165</v>
      </c>
      <c r="I62" s="40">
        <v>2700</v>
      </c>
      <c r="J62" s="41">
        <v>2465</v>
      </c>
      <c r="K62" s="16">
        <v>1450</v>
      </c>
      <c r="L62" s="40">
        <v>611</v>
      </c>
      <c r="M62" s="41">
        <v>839</v>
      </c>
      <c r="N62" s="6"/>
      <c r="O62" s="56" t="s">
        <v>24</v>
      </c>
      <c r="P62" s="57"/>
      <c r="Q62" s="49">
        <v>7727</v>
      </c>
      <c r="R62" s="50"/>
      <c r="S62" s="49">
        <v>3521</v>
      </c>
      <c r="T62" s="50"/>
      <c r="U62" s="52">
        <v>0.85099999999999998</v>
      </c>
      <c r="V62" s="53"/>
      <c r="W62" s="52">
        <v>2.19</v>
      </c>
      <c r="X62" s="53"/>
      <c r="Y62" s="54">
        <v>9079.9</v>
      </c>
      <c r="Z62" s="55"/>
      <c r="AA62" s="42"/>
      <c r="AB62" s="6"/>
      <c r="AC62" s="6"/>
      <c r="AD62" s="6"/>
      <c r="AE62" s="6"/>
      <c r="AF62" s="6"/>
      <c r="AG62" s="6"/>
      <c r="AH62" s="6"/>
    </row>
    <row r="63" spans="1:34" s="2" customFormat="1" ht="14.4" customHeight="1" x14ac:dyDescent="0.45">
      <c r="A63" s="23" t="s">
        <v>71</v>
      </c>
      <c r="B63" s="16">
        <v>547</v>
      </c>
      <c r="C63" s="40">
        <v>446</v>
      </c>
      <c r="D63" s="41">
        <v>101</v>
      </c>
      <c r="E63" s="16">
        <v>0</v>
      </c>
      <c r="F63" s="40">
        <v>0</v>
      </c>
      <c r="G63" s="40">
        <v>0</v>
      </c>
      <c r="H63" s="16">
        <v>547</v>
      </c>
      <c r="I63" s="40">
        <v>446</v>
      </c>
      <c r="J63" s="41">
        <v>101</v>
      </c>
      <c r="K63" s="16">
        <v>0</v>
      </c>
      <c r="L63" s="40">
        <v>0</v>
      </c>
      <c r="M63" s="41">
        <v>0</v>
      </c>
      <c r="N63" s="6"/>
      <c r="O63" s="56" t="s">
        <v>25</v>
      </c>
      <c r="P63" s="57"/>
      <c r="Q63" s="49">
        <v>547</v>
      </c>
      <c r="R63" s="50"/>
      <c r="S63" s="49">
        <v>547</v>
      </c>
      <c r="T63" s="50"/>
      <c r="U63" s="52">
        <v>1.097</v>
      </c>
      <c r="V63" s="53"/>
      <c r="W63" s="52">
        <v>1</v>
      </c>
      <c r="X63" s="53"/>
      <c r="Y63" s="54">
        <v>498.6</v>
      </c>
      <c r="Z63" s="55"/>
      <c r="AA63" s="42"/>
      <c r="AB63" s="6"/>
      <c r="AC63" s="6"/>
      <c r="AD63" s="6"/>
      <c r="AE63" s="6"/>
      <c r="AF63" s="6"/>
      <c r="AG63" s="6"/>
      <c r="AH63" s="6"/>
    </row>
    <row r="64" spans="1:34" s="2" customFormat="1" ht="14.4" customHeight="1" x14ac:dyDescent="0.45">
      <c r="A64" s="23" t="s">
        <v>72</v>
      </c>
      <c r="B64" s="16">
        <v>1939</v>
      </c>
      <c r="C64" s="40">
        <v>933</v>
      </c>
      <c r="D64" s="41">
        <v>1006</v>
      </c>
      <c r="E64" s="16">
        <v>137</v>
      </c>
      <c r="F64" s="40">
        <v>58</v>
      </c>
      <c r="G64" s="40">
        <v>79</v>
      </c>
      <c r="H64" s="16">
        <v>1107</v>
      </c>
      <c r="I64" s="40">
        <v>586</v>
      </c>
      <c r="J64" s="41">
        <v>521</v>
      </c>
      <c r="K64" s="16">
        <v>695</v>
      </c>
      <c r="L64" s="40">
        <v>289</v>
      </c>
      <c r="M64" s="41">
        <v>406</v>
      </c>
      <c r="N64" s="6"/>
      <c r="O64" s="56" t="s">
        <v>26</v>
      </c>
      <c r="P64" s="57"/>
      <c r="Q64" s="49">
        <v>1939</v>
      </c>
      <c r="R64" s="50"/>
      <c r="S64" s="49">
        <v>993</v>
      </c>
      <c r="T64" s="50"/>
      <c r="U64" s="52">
        <v>0.28100000000000003</v>
      </c>
      <c r="V64" s="53"/>
      <c r="W64" s="52">
        <v>1.95</v>
      </c>
      <c r="X64" s="53"/>
      <c r="Y64" s="54">
        <v>6900.4</v>
      </c>
      <c r="Z64" s="55"/>
      <c r="AA64" s="42"/>
      <c r="AB64" s="6"/>
      <c r="AC64" s="6"/>
      <c r="AD64" s="6"/>
      <c r="AE64" s="6"/>
      <c r="AF64" s="6"/>
      <c r="AG64" s="6"/>
      <c r="AH64" s="6"/>
    </row>
    <row r="65" spans="1:34" s="2" customFormat="1" ht="14.4" customHeight="1" x14ac:dyDescent="0.45">
      <c r="A65" s="23" t="s">
        <v>73</v>
      </c>
      <c r="B65" s="16">
        <v>10109</v>
      </c>
      <c r="C65" s="40">
        <v>4851</v>
      </c>
      <c r="D65" s="41">
        <v>5258</v>
      </c>
      <c r="E65" s="16">
        <v>748</v>
      </c>
      <c r="F65" s="40">
        <v>397</v>
      </c>
      <c r="G65" s="40">
        <v>351</v>
      </c>
      <c r="H65" s="16">
        <v>5801</v>
      </c>
      <c r="I65" s="40">
        <v>2987</v>
      </c>
      <c r="J65" s="41">
        <v>2814</v>
      </c>
      <c r="K65" s="16">
        <v>3560</v>
      </c>
      <c r="L65" s="40">
        <v>1467</v>
      </c>
      <c r="M65" s="41">
        <v>2093</v>
      </c>
      <c r="N65" s="6"/>
      <c r="O65" s="56" t="s">
        <v>27</v>
      </c>
      <c r="P65" s="57"/>
      <c r="Q65" s="49">
        <v>10109</v>
      </c>
      <c r="R65" s="50"/>
      <c r="S65" s="49">
        <v>5431</v>
      </c>
      <c r="T65" s="50"/>
      <c r="U65" s="52">
        <v>1.1040000000000001</v>
      </c>
      <c r="V65" s="53"/>
      <c r="W65" s="52">
        <v>1.86</v>
      </c>
      <c r="X65" s="53"/>
      <c r="Y65" s="54">
        <v>9156.7000000000007</v>
      </c>
      <c r="Z65" s="55"/>
      <c r="AA65" s="42"/>
      <c r="AB65" s="6"/>
      <c r="AC65" s="6"/>
      <c r="AD65" s="6"/>
      <c r="AE65" s="6"/>
      <c r="AF65" s="6"/>
      <c r="AG65" s="6"/>
      <c r="AH65" s="6"/>
    </row>
    <row r="66" spans="1:34" s="2" customFormat="1" ht="14.4" customHeight="1" x14ac:dyDescent="0.45">
      <c r="A66" s="23" t="s">
        <v>74</v>
      </c>
      <c r="B66" s="16">
        <v>15964</v>
      </c>
      <c r="C66" s="40">
        <v>8021</v>
      </c>
      <c r="D66" s="41">
        <v>7943</v>
      </c>
      <c r="E66" s="16">
        <v>1650</v>
      </c>
      <c r="F66" s="40">
        <v>848</v>
      </c>
      <c r="G66" s="40">
        <v>802</v>
      </c>
      <c r="H66" s="16">
        <v>11109</v>
      </c>
      <c r="I66" s="40">
        <v>5794</v>
      </c>
      <c r="J66" s="41">
        <v>5315</v>
      </c>
      <c r="K66" s="16">
        <v>3205</v>
      </c>
      <c r="L66" s="40">
        <v>1379</v>
      </c>
      <c r="M66" s="41">
        <v>1826</v>
      </c>
      <c r="N66" s="6"/>
      <c r="O66" s="56" t="s">
        <v>28</v>
      </c>
      <c r="P66" s="57"/>
      <c r="Q66" s="49">
        <v>15964</v>
      </c>
      <c r="R66" s="50"/>
      <c r="S66" s="49">
        <v>8832</v>
      </c>
      <c r="T66" s="50"/>
      <c r="U66" s="52">
        <v>1.5249999999999999</v>
      </c>
      <c r="V66" s="53"/>
      <c r="W66" s="52">
        <v>1.81</v>
      </c>
      <c r="X66" s="53"/>
      <c r="Y66" s="54">
        <v>10468.200000000001</v>
      </c>
      <c r="Z66" s="55"/>
      <c r="AA66" s="42"/>
      <c r="AB66" s="6"/>
      <c r="AC66" s="6"/>
      <c r="AD66" s="6"/>
      <c r="AE66" s="6"/>
      <c r="AF66" s="6"/>
      <c r="AG66" s="6"/>
      <c r="AH66" s="6"/>
    </row>
    <row r="67" spans="1:34" s="2" customFormat="1" ht="14.4" customHeight="1" x14ac:dyDescent="0.45">
      <c r="A67" s="23" t="s">
        <v>75</v>
      </c>
      <c r="B67" s="16">
        <v>4573</v>
      </c>
      <c r="C67" s="40">
        <v>2294</v>
      </c>
      <c r="D67" s="41">
        <v>2279</v>
      </c>
      <c r="E67" s="16">
        <v>504</v>
      </c>
      <c r="F67" s="40">
        <v>272</v>
      </c>
      <c r="G67" s="40">
        <v>232</v>
      </c>
      <c r="H67" s="16">
        <v>2868</v>
      </c>
      <c r="I67" s="40">
        <v>1507</v>
      </c>
      <c r="J67" s="41">
        <v>1361</v>
      </c>
      <c r="K67" s="16">
        <v>1201</v>
      </c>
      <c r="L67" s="40">
        <v>515</v>
      </c>
      <c r="M67" s="41">
        <v>686</v>
      </c>
      <c r="N67" s="6"/>
      <c r="O67" s="56" t="s">
        <v>29</v>
      </c>
      <c r="P67" s="57"/>
      <c r="Q67" s="49">
        <v>4573</v>
      </c>
      <c r="R67" s="50"/>
      <c r="S67" s="49">
        <v>2292</v>
      </c>
      <c r="T67" s="50"/>
      <c r="U67" s="52">
        <v>0.40100000000000002</v>
      </c>
      <c r="V67" s="53"/>
      <c r="W67" s="52">
        <v>2</v>
      </c>
      <c r="X67" s="53"/>
      <c r="Y67" s="54">
        <v>11404</v>
      </c>
      <c r="Z67" s="55"/>
      <c r="AA67" s="42"/>
      <c r="AB67" s="6"/>
      <c r="AC67" s="6"/>
      <c r="AD67" s="6"/>
      <c r="AE67" s="6"/>
      <c r="AF67" s="6"/>
      <c r="AG67" s="6"/>
      <c r="AH67" s="6"/>
    </row>
    <row r="68" spans="1:34" s="2" customFormat="1" ht="14.4" customHeight="1" x14ac:dyDescent="0.45">
      <c r="A68" s="23" t="s">
        <v>76</v>
      </c>
      <c r="B68" s="16">
        <v>20674</v>
      </c>
      <c r="C68" s="40">
        <v>10295</v>
      </c>
      <c r="D68" s="41">
        <v>10379</v>
      </c>
      <c r="E68" s="16">
        <v>2561</v>
      </c>
      <c r="F68" s="40">
        <v>1315</v>
      </c>
      <c r="G68" s="40">
        <v>1246</v>
      </c>
      <c r="H68" s="16">
        <v>13180</v>
      </c>
      <c r="I68" s="40">
        <v>6773</v>
      </c>
      <c r="J68" s="41">
        <v>6407</v>
      </c>
      <c r="K68" s="16">
        <v>4933</v>
      </c>
      <c r="L68" s="40">
        <v>2207</v>
      </c>
      <c r="M68" s="41">
        <v>2726</v>
      </c>
      <c r="N68" s="6"/>
      <c r="O68" s="56" t="s">
        <v>30</v>
      </c>
      <c r="P68" s="57"/>
      <c r="Q68" s="49">
        <v>20674</v>
      </c>
      <c r="R68" s="50"/>
      <c r="S68" s="49">
        <v>9751</v>
      </c>
      <c r="T68" s="50"/>
      <c r="U68" s="52">
        <v>2.7240000000000002</v>
      </c>
      <c r="V68" s="53"/>
      <c r="W68" s="52">
        <v>2.12</v>
      </c>
      <c r="X68" s="53"/>
      <c r="Y68" s="54">
        <v>7589.6</v>
      </c>
      <c r="Z68" s="55"/>
      <c r="AA68" s="42"/>
      <c r="AB68" s="6"/>
      <c r="AC68" s="6"/>
      <c r="AD68" s="6"/>
      <c r="AE68" s="6"/>
      <c r="AF68" s="6"/>
      <c r="AG68" s="6"/>
      <c r="AH68" s="6"/>
    </row>
    <row r="69" spans="1:34" s="2" customFormat="1" ht="14.4" customHeight="1" x14ac:dyDescent="0.45">
      <c r="A69" s="23" t="s">
        <v>77</v>
      </c>
      <c r="B69" s="16">
        <v>15387</v>
      </c>
      <c r="C69" s="40">
        <v>7920</v>
      </c>
      <c r="D69" s="41">
        <v>7467</v>
      </c>
      <c r="E69" s="16">
        <v>1701</v>
      </c>
      <c r="F69" s="40">
        <v>906</v>
      </c>
      <c r="G69" s="40">
        <v>795</v>
      </c>
      <c r="H69" s="16">
        <v>10553</v>
      </c>
      <c r="I69" s="40">
        <v>5623</v>
      </c>
      <c r="J69" s="41">
        <v>4930</v>
      </c>
      <c r="K69" s="16">
        <v>3133</v>
      </c>
      <c r="L69" s="40">
        <v>1391</v>
      </c>
      <c r="M69" s="41">
        <v>1742</v>
      </c>
      <c r="N69" s="6"/>
      <c r="O69" s="56" t="s">
        <v>31</v>
      </c>
      <c r="P69" s="57"/>
      <c r="Q69" s="49">
        <v>15387</v>
      </c>
      <c r="R69" s="50"/>
      <c r="S69" s="49">
        <v>7388</v>
      </c>
      <c r="T69" s="50"/>
      <c r="U69" s="52">
        <v>1.3640000000000001</v>
      </c>
      <c r="V69" s="53"/>
      <c r="W69" s="52">
        <v>2.08</v>
      </c>
      <c r="X69" s="53"/>
      <c r="Y69" s="54">
        <v>11280.8</v>
      </c>
      <c r="Z69" s="55"/>
      <c r="AA69" s="42"/>
      <c r="AB69" s="6"/>
      <c r="AC69" s="6"/>
      <c r="AD69" s="6"/>
      <c r="AE69" s="6"/>
      <c r="AF69" s="6"/>
      <c r="AG69" s="6"/>
      <c r="AH69" s="6"/>
    </row>
    <row r="70" spans="1:34" s="2" customFormat="1" ht="14.4" customHeight="1" x14ac:dyDescent="0.45">
      <c r="A70" s="23" t="s">
        <v>32</v>
      </c>
      <c r="B70" s="16">
        <v>9810</v>
      </c>
      <c r="C70" s="40">
        <v>4828</v>
      </c>
      <c r="D70" s="41">
        <v>4982</v>
      </c>
      <c r="E70" s="16">
        <v>862</v>
      </c>
      <c r="F70" s="40">
        <v>414</v>
      </c>
      <c r="G70" s="40">
        <v>448</v>
      </c>
      <c r="H70" s="16">
        <v>6386</v>
      </c>
      <c r="I70" s="40">
        <v>3290</v>
      </c>
      <c r="J70" s="41">
        <v>3096</v>
      </c>
      <c r="K70" s="16">
        <v>2562</v>
      </c>
      <c r="L70" s="40">
        <v>1124</v>
      </c>
      <c r="M70" s="41">
        <v>1438</v>
      </c>
      <c r="N70" s="6"/>
      <c r="O70" s="56" t="s">
        <v>78</v>
      </c>
      <c r="P70" s="57"/>
      <c r="Q70" s="49">
        <v>9810</v>
      </c>
      <c r="R70" s="50"/>
      <c r="S70" s="49">
        <v>5228</v>
      </c>
      <c r="T70" s="50"/>
      <c r="U70" s="52">
        <v>1.5389999999999999</v>
      </c>
      <c r="V70" s="53"/>
      <c r="W70" s="52">
        <v>1.88</v>
      </c>
      <c r="X70" s="53"/>
      <c r="Y70" s="54">
        <v>6374.3</v>
      </c>
      <c r="Z70" s="55"/>
      <c r="AA70" s="42"/>
      <c r="AB70" s="6"/>
      <c r="AC70" s="6"/>
      <c r="AD70" s="6"/>
      <c r="AE70" s="6"/>
      <c r="AF70" s="6"/>
      <c r="AG70" s="6"/>
      <c r="AH70" s="6"/>
    </row>
    <row r="71" spans="1:34" s="2" customFormat="1" ht="14.4" customHeight="1" x14ac:dyDescent="0.45">
      <c r="A71" s="23" t="s">
        <v>79</v>
      </c>
      <c r="B71" s="16">
        <v>9868</v>
      </c>
      <c r="C71" s="40">
        <v>4863</v>
      </c>
      <c r="D71" s="41">
        <v>5005</v>
      </c>
      <c r="E71" s="16">
        <v>907</v>
      </c>
      <c r="F71" s="40">
        <v>481</v>
      </c>
      <c r="G71" s="40">
        <v>426</v>
      </c>
      <c r="H71" s="16">
        <v>6137</v>
      </c>
      <c r="I71" s="40">
        <v>3116</v>
      </c>
      <c r="J71" s="41">
        <v>3021</v>
      </c>
      <c r="K71" s="16">
        <v>2824</v>
      </c>
      <c r="L71" s="40">
        <v>1266</v>
      </c>
      <c r="M71" s="41">
        <v>1558</v>
      </c>
      <c r="N71" s="6"/>
      <c r="O71" s="56" t="s">
        <v>33</v>
      </c>
      <c r="P71" s="57"/>
      <c r="Q71" s="49">
        <v>9868</v>
      </c>
      <c r="R71" s="50"/>
      <c r="S71" s="49">
        <v>5072</v>
      </c>
      <c r="T71" s="50"/>
      <c r="U71" s="52">
        <v>0.81</v>
      </c>
      <c r="V71" s="53"/>
      <c r="W71" s="52">
        <v>1.95</v>
      </c>
      <c r="X71" s="53"/>
      <c r="Y71" s="54">
        <v>12182.7</v>
      </c>
      <c r="Z71" s="55"/>
      <c r="AA71" s="42"/>
      <c r="AB71" s="6"/>
      <c r="AC71" s="6"/>
      <c r="AD71" s="6"/>
      <c r="AE71" s="6"/>
      <c r="AF71" s="6"/>
      <c r="AG71" s="6"/>
      <c r="AH71" s="6"/>
    </row>
    <row r="72" spans="1:34" s="2" customFormat="1" ht="14.4" customHeight="1" x14ac:dyDescent="0.45">
      <c r="A72" s="23" t="s">
        <v>80</v>
      </c>
      <c r="B72" s="16">
        <v>5882</v>
      </c>
      <c r="C72" s="40">
        <v>2886</v>
      </c>
      <c r="D72" s="41">
        <v>2996</v>
      </c>
      <c r="E72" s="16">
        <v>822</v>
      </c>
      <c r="F72" s="40">
        <v>410</v>
      </c>
      <c r="G72" s="40">
        <v>412</v>
      </c>
      <c r="H72" s="16">
        <v>3804</v>
      </c>
      <c r="I72" s="40">
        <v>1944</v>
      </c>
      <c r="J72" s="41">
        <v>1860</v>
      </c>
      <c r="K72" s="16">
        <v>1256</v>
      </c>
      <c r="L72" s="40">
        <v>532</v>
      </c>
      <c r="M72" s="41">
        <v>724</v>
      </c>
      <c r="N72" s="6"/>
      <c r="O72" s="56" t="s">
        <v>34</v>
      </c>
      <c r="P72" s="57"/>
      <c r="Q72" s="49">
        <v>5882</v>
      </c>
      <c r="R72" s="50"/>
      <c r="S72" s="49">
        <v>2518</v>
      </c>
      <c r="T72" s="50"/>
      <c r="U72" s="52">
        <v>0.78200000000000003</v>
      </c>
      <c r="V72" s="53"/>
      <c r="W72" s="52">
        <v>2.34</v>
      </c>
      <c r="X72" s="53"/>
      <c r="Y72" s="54">
        <v>7521.7</v>
      </c>
      <c r="Z72" s="55"/>
      <c r="AA72" s="42"/>
      <c r="AB72" s="6"/>
      <c r="AC72" s="6"/>
      <c r="AD72" s="6"/>
      <c r="AE72" s="6"/>
      <c r="AF72" s="6"/>
      <c r="AG72" s="6"/>
      <c r="AH72" s="6"/>
    </row>
    <row r="73" spans="1:34" s="2" customFormat="1" ht="14.4" customHeight="1" x14ac:dyDescent="0.45">
      <c r="A73" s="23" t="s">
        <v>81</v>
      </c>
      <c r="B73" s="16">
        <v>30408</v>
      </c>
      <c r="C73" s="40">
        <v>14957</v>
      </c>
      <c r="D73" s="41">
        <v>15451</v>
      </c>
      <c r="E73" s="16">
        <v>3807</v>
      </c>
      <c r="F73" s="40">
        <v>1941</v>
      </c>
      <c r="G73" s="40">
        <v>1866</v>
      </c>
      <c r="H73" s="16">
        <v>19575</v>
      </c>
      <c r="I73" s="40">
        <v>9964</v>
      </c>
      <c r="J73" s="41">
        <v>9611</v>
      </c>
      <c r="K73" s="16">
        <v>7026</v>
      </c>
      <c r="L73" s="40">
        <v>3052</v>
      </c>
      <c r="M73" s="41">
        <v>3974</v>
      </c>
      <c r="N73" s="6"/>
      <c r="O73" s="56" t="s">
        <v>35</v>
      </c>
      <c r="P73" s="57"/>
      <c r="Q73" s="49">
        <v>30408</v>
      </c>
      <c r="R73" s="50"/>
      <c r="S73" s="49">
        <v>14650</v>
      </c>
      <c r="T73" s="50"/>
      <c r="U73" s="52">
        <v>1.917</v>
      </c>
      <c r="V73" s="53"/>
      <c r="W73" s="52">
        <v>2.08</v>
      </c>
      <c r="X73" s="53"/>
      <c r="Y73" s="54">
        <v>15862.3</v>
      </c>
      <c r="Z73" s="55"/>
      <c r="AA73" s="42"/>
      <c r="AB73" s="6"/>
      <c r="AC73" s="6"/>
      <c r="AD73" s="6"/>
      <c r="AE73" s="6"/>
      <c r="AF73" s="6"/>
      <c r="AG73" s="6"/>
      <c r="AH73" s="6"/>
    </row>
    <row r="74" spans="1:34" s="2" customFormat="1" ht="14.4" customHeight="1" x14ac:dyDescent="0.45">
      <c r="A74" s="15" t="s">
        <v>82</v>
      </c>
      <c r="B74" s="16">
        <v>447</v>
      </c>
      <c r="C74" s="40">
        <v>216</v>
      </c>
      <c r="D74" s="41">
        <v>231</v>
      </c>
      <c r="E74" s="16">
        <v>40</v>
      </c>
      <c r="F74" s="40">
        <v>21</v>
      </c>
      <c r="G74" s="40">
        <v>19</v>
      </c>
      <c r="H74" s="16">
        <v>290</v>
      </c>
      <c r="I74" s="40">
        <v>147</v>
      </c>
      <c r="J74" s="41">
        <v>143</v>
      </c>
      <c r="K74" s="16">
        <v>117</v>
      </c>
      <c r="L74" s="40">
        <v>48</v>
      </c>
      <c r="M74" s="41">
        <v>69</v>
      </c>
      <c r="N74" s="6"/>
      <c r="O74" s="56" t="s">
        <v>36</v>
      </c>
      <c r="P74" s="57"/>
      <c r="Q74" s="49">
        <v>447</v>
      </c>
      <c r="R74" s="50"/>
      <c r="S74" s="49">
        <v>206</v>
      </c>
      <c r="T74" s="50"/>
      <c r="U74" s="52">
        <v>1.7999999999999999E-2</v>
      </c>
      <c r="V74" s="53"/>
      <c r="W74" s="52">
        <v>2.17</v>
      </c>
      <c r="X74" s="53"/>
      <c r="Y74" s="54">
        <v>24833.3</v>
      </c>
      <c r="Z74" s="55"/>
      <c r="AA74" s="42"/>
      <c r="AB74" s="6"/>
      <c r="AC74" s="6"/>
      <c r="AD74" s="6"/>
      <c r="AE74" s="6"/>
      <c r="AF74" s="6"/>
      <c r="AG74" s="6"/>
      <c r="AH74" s="6"/>
    </row>
    <row r="75" spans="1:34" s="2" customFormat="1" ht="14.4" customHeight="1" x14ac:dyDescent="0.45">
      <c r="A75" s="23" t="s">
        <v>83</v>
      </c>
      <c r="B75" s="43">
        <v>175026</v>
      </c>
      <c r="C75" s="40">
        <v>86923</v>
      </c>
      <c r="D75" s="41">
        <v>88103</v>
      </c>
      <c r="E75" s="43">
        <v>20397</v>
      </c>
      <c r="F75" s="40">
        <v>10528</v>
      </c>
      <c r="G75" s="41">
        <v>9869</v>
      </c>
      <c r="H75" s="43">
        <v>113078</v>
      </c>
      <c r="I75" s="40">
        <v>58328</v>
      </c>
      <c r="J75" s="41">
        <v>54750</v>
      </c>
      <c r="K75" s="43">
        <v>41551</v>
      </c>
      <c r="L75" s="40">
        <v>18067</v>
      </c>
      <c r="M75" s="41">
        <v>23484</v>
      </c>
      <c r="N75" s="6"/>
      <c r="O75" s="48" t="s">
        <v>83</v>
      </c>
      <c r="P75" s="48"/>
      <c r="Q75" s="49">
        <v>175026</v>
      </c>
      <c r="R75" s="50"/>
      <c r="S75" s="49">
        <v>86214</v>
      </c>
      <c r="T75" s="50"/>
      <c r="U75" s="51">
        <v>20.814000000000004</v>
      </c>
      <c r="V75" s="51"/>
      <c r="W75" s="52">
        <v>2.0299999999999998</v>
      </c>
      <c r="X75" s="53"/>
      <c r="Y75" s="54">
        <v>8409.1</v>
      </c>
      <c r="Z75" s="55"/>
      <c r="AA75" s="42"/>
      <c r="AB75" s="6"/>
      <c r="AC75" s="6"/>
      <c r="AD75" s="6"/>
      <c r="AE75" s="6"/>
      <c r="AF75" s="6"/>
      <c r="AG75" s="6"/>
      <c r="AH75" s="6"/>
    </row>
    <row r="76" spans="1:34" x14ac:dyDescent="0.2">
      <c r="A76" s="44"/>
      <c r="O76" s="45" t="s">
        <v>84</v>
      </c>
      <c r="S76" s="46"/>
    </row>
    <row r="77" spans="1:34" ht="16.2" x14ac:dyDescent="0.2">
      <c r="B77" s="47"/>
      <c r="C77" s="47"/>
      <c r="D77" s="47"/>
    </row>
  </sheetData>
  <mergeCells count="161">
    <mergeCell ref="Q3:S3"/>
    <mergeCell ref="T3:V3"/>
    <mergeCell ref="W3:Y3"/>
    <mergeCell ref="Z3:AB3"/>
    <mergeCell ref="AC3:AE3"/>
    <mergeCell ref="AF3:AH3"/>
    <mergeCell ref="A3:A4"/>
    <mergeCell ref="B3:D3"/>
    <mergeCell ref="E3:G3"/>
    <mergeCell ref="H3:J3"/>
    <mergeCell ref="K3:M3"/>
    <mergeCell ref="N3:P3"/>
    <mergeCell ref="Z28:AB28"/>
    <mergeCell ref="AC28:AE28"/>
    <mergeCell ref="AF28:AH28"/>
    <mergeCell ref="A28:A29"/>
    <mergeCell ref="B28:D28"/>
    <mergeCell ref="E28:G28"/>
    <mergeCell ref="H28:J28"/>
    <mergeCell ref="K28:M28"/>
    <mergeCell ref="N28:P28"/>
    <mergeCell ref="A53:A54"/>
    <mergeCell ref="B53:D53"/>
    <mergeCell ref="E53:G53"/>
    <mergeCell ref="H53:J53"/>
    <mergeCell ref="K53:M53"/>
    <mergeCell ref="O53:P54"/>
    <mergeCell ref="Q28:S28"/>
    <mergeCell ref="T28:V28"/>
    <mergeCell ref="W28:Y28"/>
    <mergeCell ref="Q53:R54"/>
    <mergeCell ref="S53:T54"/>
    <mergeCell ref="U53:V54"/>
    <mergeCell ref="W53:X54"/>
    <mergeCell ref="Y53:Z54"/>
    <mergeCell ref="O55:P55"/>
    <mergeCell ref="Q55:R55"/>
    <mergeCell ref="S55:T55"/>
    <mergeCell ref="U55:V55"/>
    <mergeCell ref="W55:X55"/>
    <mergeCell ref="O57:P57"/>
    <mergeCell ref="Q57:R57"/>
    <mergeCell ref="S57:T57"/>
    <mergeCell ref="U57:V57"/>
    <mergeCell ref="W57:X57"/>
    <mergeCell ref="Y57:Z57"/>
    <mergeCell ref="Y55:Z55"/>
    <mergeCell ref="O56:P56"/>
    <mergeCell ref="Q56:R56"/>
    <mergeCell ref="S56:T56"/>
    <mergeCell ref="U56:V56"/>
    <mergeCell ref="W56:X56"/>
    <mergeCell ref="Y56:Z56"/>
    <mergeCell ref="O59:P59"/>
    <mergeCell ref="Q59:R59"/>
    <mergeCell ref="S59:T59"/>
    <mergeCell ref="U59:V59"/>
    <mergeCell ref="W59:X59"/>
    <mergeCell ref="Y59:Z59"/>
    <mergeCell ref="O58:P58"/>
    <mergeCell ref="Q58:R58"/>
    <mergeCell ref="S58:T58"/>
    <mergeCell ref="U58:V58"/>
    <mergeCell ref="W58:X58"/>
    <mergeCell ref="Y58:Z58"/>
    <mergeCell ref="O61:P61"/>
    <mergeCell ref="Q61:R61"/>
    <mergeCell ref="S61:T61"/>
    <mergeCell ref="U61:V61"/>
    <mergeCell ref="W61:X61"/>
    <mergeCell ref="Y61:Z61"/>
    <mergeCell ref="O60:P60"/>
    <mergeCell ref="Q60:R60"/>
    <mergeCell ref="S60:T60"/>
    <mergeCell ref="U60:V60"/>
    <mergeCell ref="W60:X60"/>
    <mergeCell ref="Y60:Z60"/>
    <mergeCell ref="O63:P63"/>
    <mergeCell ref="Q63:R63"/>
    <mergeCell ref="S63:T63"/>
    <mergeCell ref="U63:V63"/>
    <mergeCell ref="W63:X63"/>
    <mergeCell ref="Y63:Z63"/>
    <mergeCell ref="O62:P62"/>
    <mergeCell ref="Q62:R62"/>
    <mergeCell ref="S62:T62"/>
    <mergeCell ref="U62:V62"/>
    <mergeCell ref="W62:X62"/>
    <mergeCell ref="Y62:Z62"/>
    <mergeCell ref="O65:P65"/>
    <mergeCell ref="Q65:R65"/>
    <mergeCell ref="S65:T65"/>
    <mergeCell ref="U65:V65"/>
    <mergeCell ref="W65:X65"/>
    <mergeCell ref="Y65:Z65"/>
    <mergeCell ref="O64:P64"/>
    <mergeCell ref="Q64:R64"/>
    <mergeCell ref="S64:T64"/>
    <mergeCell ref="U64:V64"/>
    <mergeCell ref="W64:X64"/>
    <mergeCell ref="Y64:Z64"/>
    <mergeCell ref="O67:P67"/>
    <mergeCell ref="Q67:R67"/>
    <mergeCell ref="S67:T67"/>
    <mergeCell ref="U67:V67"/>
    <mergeCell ref="W67:X67"/>
    <mergeCell ref="Y67:Z67"/>
    <mergeCell ref="O66:P66"/>
    <mergeCell ref="Q66:R66"/>
    <mergeCell ref="S66:T66"/>
    <mergeCell ref="U66:V66"/>
    <mergeCell ref="W66:X66"/>
    <mergeCell ref="Y66:Z66"/>
    <mergeCell ref="O69:P69"/>
    <mergeCell ref="Q69:R69"/>
    <mergeCell ref="S69:T69"/>
    <mergeCell ref="U69:V69"/>
    <mergeCell ref="W69:X69"/>
    <mergeCell ref="Y69:Z69"/>
    <mergeCell ref="O68:P68"/>
    <mergeCell ref="Q68:R68"/>
    <mergeCell ref="S68:T68"/>
    <mergeCell ref="U68:V68"/>
    <mergeCell ref="W68:X68"/>
    <mergeCell ref="Y68:Z68"/>
    <mergeCell ref="O71:P71"/>
    <mergeCell ref="Q71:R71"/>
    <mergeCell ref="S71:T71"/>
    <mergeCell ref="U71:V71"/>
    <mergeCell ref="W71:X71"/>
    <mergeCell ref="Y71:Z71"/>
    <mergeCell ref="O70:P70"/>
    <mergeCell ref="Q70:R70"/>
    <mergeCell ref="S70:T70"/>
    <mergeCell ref="U70:V70"/>
    <mergeCell ref="W70:X70"/>
    <mergeCell ref="Y70:Z70"/>
    <mergeCell ref="O73:P73"/>
    <mergeCell ref="Q73:R73"/>
    <mergeCell ref="S73:T73"/>
    <mergeCell ref="U73:V73"/>
    <mergeCell ref="W73:X73"/>
    <mergeCell ref="Y73:Z73"/>
    <mergeCell ref="O72:P72"/>
    <mergeCell ref="Q72:R72"/>
    <mergeCell ref="S72:T72"/>
    <mergeCell ref="U72:V72"/>
    <mergeCell ref="W72:X72"/>
    <mergeCell ref="Y72:Z72"/>
    <mergeCell ref="O75:P75"/>
    <mergeCell ref="Q75:R75"/>
    <mergeCell ref="S75:T75"/>
    <mergeCell ref="U75:V75"/>
    <mergeCell ref="W75:X75"/>
    <mergeCell ref="Y75:Z75"/>
    <mergeCell ref="O74:P74"/>
    <mergeCell ref="Q74:R74"/>
    <mergeCell ref="S74:T74"/>
    <mergeCell ref="U74:V74"/>
    <mergeCell ref="W74:X74"/>
    <mergeCell ref="Y74:Z74"/>
  </mergeCells>
  <phoneticPr fontId="3"/>
  <pageMargins left="0.78740157480314965" right="0.78740157480314965" top="0.98425196850393704" bottom="0.98425196850393704" header="0.51181102362204722" footer="0.51181102362204722"/>
  <pageSetup paperSize="8" scale="64" orientation="landscape" r:id="rId1"/>
  <headerFooter alignWithMargins="0">
    <oddHeader>&amp;C行政区別・年齢別住民基本台帳人口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情公用_4.行政区域別・年齢別（5歳）</vt:lpstr>
      <vt:lpstr>'情公用_4.行政区域別・年齢別（5歳）'!Print_Area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高階 誠</dc:creator>
  <cp:lastModifiedBy>高階 誠</cp:lastModifiedBy>
  <cp:lastPrinted>2026-04-09T10:25:43Z</cp:lastPrinted>
  <dcterms:created xsi:type="dcterms:W3CDTF">2026-04-09T10:23:37Z</dcterms:created>
  <dcterms:modified xsi:type="dcterms:W3CDTF">2026-04-13T08:42:43Z</dcterms:modified>
</cp:coreProperties>
</file>