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 activeTab="1"/>
  </bookViews>
  <sheets>
    <sheet name="その７－１－２提供証明書 (3月ver)" sheetId="22" r:id="rId1"/>
    <sheet name="【記入例】" sheetId="2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4" i="23" l="1"/>
  <c r="X23" i="23"/>
  <c r="X22" i="23"/>
  <c r="X25" i="23" s="1"/>
  <c r="V22" i="23"/>
  <c r="V25" i="23" s="1"/>
  <c r="X19" i="23"/>
  <c r="V19" i="23"/>
  <c r="X18" i="23"/>
  <c r="V18" i="23"/>
  <c r="X17" i="23"/>
  <c r="V17" i="23"/>
  <c r="X16" i="23"/>
  <c r="V16" i="23"/>
  <c r="X13" i="23"/>
  <c r="V13" i="23"/>
  <c r="X12" i="23"/>
  <c r="V12" i="23"/>
  <c r="X11" i="23"/>
  <c r="V11" i="23"/>
  <c r="X10" i="23"/>
  <c r="V10" i="23"/>
  <c r="X24" i="22" l="1"/>
  <c r="V24" i="22"/>
  <c r="X23" i="22"/>
  <c r="V23" i="22"/>
  <c r="X22" i="22"/>
  <c r="X25" i="22" s="1"/>
  <c r="V22" i="22"/>
  <c r="X18" i="22"/>
  <c r="V18" i="22"/>
  <c r="X17" i="22"/>
  <c r="V17" i="22"/>
  <c r="X16" i="22"/>
  <c r="V16" i="22"/>
  <c r="V19" i="22" s="1"/>
  <c r="X12" i="22"/>
  <c r="X11" i="22"/>
  <c r="X10" i="22"/>
  <c r="V12" i="22"/>
  <c r="V11" i="22"/>
  <c r="V10" i="22"/>
  <c r="X19" i="22" l="1"/>
  <c r="V25" i="22"/>
  <c r="V13" i="22"/>
  <c r="X13" i="22"/>
</calcChain>
</file>

<file path=xl/sharedStrings.xml><?xml version="1.0" encoding="utf-8"?>
<sst xmlns="http://schemas.openxmlformats.org/spreadsheetml/2006/main" count="99" uniqueCount="38">
  <si>
    <t>認定
子ども</t>
    <rPh sb="0" eb="2">
      <t>ニンテイ</t>
    </rPh>
    <rPh sb="3" eb="4">
      <t>コ</t>
    </rPh>
    <phoneticPr fontId="13"/>
  </si>
  <si>
    <t>法第30条の４の認定種別</t>
    <rPh sb="0" eb="1">
      <t>ホウ</t>
    </rPh>
    <rPh sb="1" eb="2">
      <t>ダイ</t>
    </rPh>
    <rPh sb="4" eb="5">
      <t>ジョウ</t>
    </rPh>
    <rPh sb="8" eb="10">
      <t>ニンテイ</t>
    </rPh>
    <rPh sb="10" eb="12">
      <t>シュベツ</t>
    </rPh>
    <phoneticPr fontId="13"/>
  </si>
  <si>
    <t>～</t>
    <phoneticPr fontId="3"/>
  </si>
  <si>
    <t>㊞</t>
    <phoneticPr fontId="13"/>
  </si>
  <si>
    <t>提供時間帯</t>
    <rPh sb="0" eb="2">
      <t>テイキョウ</t>
    </rPh>
    <rPh sb="2" eb="4">
      <t>ジカン</t>
    </rPh>
    <rPh sb="4" eb="5">
      <t>タイ</t>
    </rPh>
    <phoneticPr fontId="13"/>
  </si>
  <si>
    <t>特定子ども・子育て支援の内容</t>
    <rPh sb="0" eb="2">
      <t>トクテイ</t>
    </rPh>
    <rPh sb="2" eb="3">
      <t>コ</t>
    </rPh>
    <rPh sb="6" eb="8">
      <t>コソダ</t>
    </rPh>
    <rPh sb="9" eb="11">
      <t>シエン</t>
    </rPh>
    <rPh sb="12" eb="14">
      <t>ナイヨウ</t>
    </rPh>
    <phoneticPr fontId="3"/>
  </si>
  <si>
    <t>第２号認定</t>
    <rPh sb="0" eb="1">
      <t>ダイ</t>
    </rPh>
    <rPh sb="2" eb="3">
      <t>ゴウ</t>
    </rPh>
    <rPh sb="3" eb="5">
      <t>ニンテイ</t>
    </rPh>
    <phoneticPr fontId="13"/>
  </si>
  <si>
    <t>　上記のとおり認定子どもに対し、特定子ども・子育て支援を提供したことを証明します。</t>
    <phoneticPr fontId="3"/>
  </si>
  <si>
    <t>施設管理者氏名</t>
    <rPh sb="0" eb="2">
      <t>シセツ</t>
    </rPh>
    <rPh sb="2" eb="5">
      <t>カンリシャ</t>
    </rPh>
    <rPh sb="5" eb="7">
      <t>シメイ</t>
    </rPh>
    <phoneticPr fontId="13"/>
  </si>
  <si>
    <t>施設名</t>
    <rPh sb="0" eb="2">
      <t>シセツ</t>
    </rPh>
    <rPh sb="2" eb="3">
      <t>メイ</t>
    </rPh>
    <phoneticPr fontId="13"/>
  </si>
  <si>
    <t>氏名</t>
    <rPh sb="0" eb="2">
      <t>シメイ</t>
    </rPh>
    <phoneticPr fontId="3"/>
  </si>
  <si>
    <t>フリガナ</t>
    <phoneticPr fontId="3"/>
  </si>
  <si>
    <t>長期休業期間半日</t>
    <rPh sb="0" eb="2">
      <t>チョウキ</t>
    </rPh>
    <rPh sb="2" eb="4">
      <t>キュウギョウ</t>
    </rPh>
    <rPh sb="4" eb="6">
      <t>キカン</t>
    </rPh>
    <rPh sb="6" eb="8">
      <t>ハンニチ</t>
    </rPh>
    <phoneticPr fontId="3"/>
  </si>
  <si>
    <t>長期休業期間一日</t>
    <rPh sb="0" eb="2">
      <t>チョウキ</t>
    </rPh>
    <rPh sb="2" eb="4">
      <t>キュウギョウ</t>
    </rPh>
    <rPh sb="4" eb="6">
      <t>キカン</t>
    </rPh>
    <rPh sb="6" eb="8">
      <t>イチニチ</t>
    </rPh>
    <phoneticPr fontId="3"/>
  </si>
  <si>
    <t>合計</t>
    <rPh sb="0" eb="2">
      <t>ゴウケイ</t>
    </rPh>
    <phoneticPr fontId="3"/>
  </si>
  <si>
    <t>②提供日数
(日）</t>
    <rPh sb="1" eb="3">
      <t>テイキョウ</t>
    </rPh>
    <rPh sb="3" eb="5">
      <t>ニッスウ</t>
    </rPh>
    <rPh sb="7" eb="8">
      <t>ヒ</t>
    </rPh>
    <phoneticPr fontId="3"/>
  </si>
  <si>
    <t>①単価
（円）</t>
    <rPh sb="1" eb="3">
      <t>タンカ</t>
    </rPh>
    <rPh sb="5" eb="6">
      <t>エン</t>
    </rPh>
    <phoneticPr fontId="3"/>
  </si>
  <si>
    <t>③費用
（①×②）
（円）</t>
    <rPh sb="1" eb="3">
      <t>ヒヨウ</t>
    </rPh>
    <rPh sb="11" eb="12">
      <t>エン</t>
    </rPh>
    <phoneticPr fontId="3"/>
  </si>
  <si>
    <r>
      <t>預かり保育事業
　　</t>
    </r>
    <r>
      <rPr>
        <u/>
        <sz val="11"/>
        <color theme="1"/>
        <rFont val="ＭＳ ゴシック"/>
        <family val="3"/>
        <charset val="128"/>
      </rPr>
      <t>（　　　　）月分</t>
    </r>
    <rPh sb="0" eb="1">
      <t>アズ</t>
    </rPh>
    <rPh sb="3" eb="5">
      <t>ホイク</t>
    </rPh>
    <rPh sb="5" eb="7">
      <t>ジギョウ</t>
    </rPh>
    <rPh sb="16" eb="17">
      <t>ガツ</t>
    </rPh>
    <rPh sb="17" eb="18">
      <t>フン</t>
    </rPh>
    <phoneticPr fontId="3"/>
  </si>
  <si>
    <t>特定子ども・子育て支援提供に係る提供証明書</t>
    <rPh sb="16" eb="18">
      <t>テイキョウ</t>
    </rPh>
    <phoneticPr fontId="3"/>
  </si>
  <si>
    <t>【参考様式その７－１－２】</t>
    <rPh sb="1" eb="3">
      <t>サンコウ</t>
    </rPh>
    <rPh sb="3" eb="5">
      <t>ヨウシキ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</si>
  <si>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</si>
  <si>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</si>
  <si>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</si>
  <si>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④預かり保育無償化対象利用額
450円×提供日数</t>
    <rPh sb="1" eb="2">
      <t>アズ</t>
    </rPh>
    <rPh sb="4" eb="6">
      <t>ホイク</t>
    </rPh>
    <rPh sb="6" eb="9">
      <t>ムショウカ</t>
    </rPh>
    <rPh sb="9" eb="11">
      <t>タイショウ</t>
    </rPh>
    <rPh sb="11" eb="13">
      <t>リヨウ</t>
    </rPh>
    <rPh sb="13" eb="14">
      <t>ガク</t>
    </rPh>
    <rPh sb="18" eb="19">
      <t>エン</t>
    </rPh>
    <rPh sb="20" eb="22">
      <t>テイキョウ</t>
    </rPh>
    <rPh sb="22" eb="24">
      <t>ニッスウ</t>
    </rPh>
    <phoneticPr fontId="3"/>
  </si>
  <si>
    <t>フリガナ</t>
    <phoneticPr fontId="3"/>
  </si>
  <si>
    <t>○○○○　○○○○</t>
    <phoneticPr fontId="3"/>
  </si>
  <si>
    <t>○○　○○</t>
    <phoneticPr fontId="3"/>
  </si>
  <si>
    <r>
      <t>預かり保育事業
　　</t>
    </r>
    <r>
      <rPr>
        <u/>
        <sz val="11"/>
        <color theme="1"/>
        <rFont val="ＭＳ ゴシック"/>
        <family val="3"/>
        <charset val="128"/>
      </rPr>
      <t>（　</t>
    </r>
    <r>
      <rPr>
        <u/>
        <sz val="11"/>
        <color rgb="FFFF0000"/>
        <rFont val="ＭＳ ゴシック"/>
        <family val="3"/>
        <charset val="128"/>
      </rPr>
      <t>１０</t>
    </r>
    <r>
      <rPr>
        <u/>
        <sz val="11"/>
        <color theme="1"/>
        <rFont val="ＭＳ ゴシック"/>
        <family val="3"/>
        <charset val="128"/>
      </rPr>
      <t>　）月分</t>
    </r>
    <rPh sb="0" eb="1">
      <t>アズ</t>
    </rPh>
    <rPh sb="3" eb="5">
      <t>ホイク</t>
    </rPh>
    <rPh sb="5" eb="7">
      <t>ジギョウ</t>
    </rPh>
    <rPh sb="16" eb="17">
      <t>ガツ</t>
    </rPh>
    <rPh sb="17" eb="18">
      <t>フン</t>
    </rPh>
    <phoneticPr fontId="3"/>
  </si>
  <si>
    <t>～</t>
    <phoneticPr fontId="3"/>
  </si>
  <si>
    <r>
      <t>預かり保育事業
　　</t>
    </r>
    <r>
      <rPr>
        <u/>
        <sz val="11"/>
        <color theme="1"/>
        <rFont val="ＭＳ ゴシック"/>
        <family val="3"/>
        <charset val="128"/>
      </rPr>
      <t>（　</t>
    </r>
    <r>
      <rPr>
        <u/>
        <sz val="11"/>
        <color rgb="FFFF0000"/>
        <rFont val="ＭＳ ゴシック"/>
        <family val="3"/>
        <charset val="128"/>
      </rPr>
      <t>１１</t>
    </r>
    <r>
      <rPr>
        <u/>
        <sz val="11"/>
        <color theme="1"/>
        <rFont val="ＭＳ ゴシック"/>
        <family val="3"/>
        <charset val="128"/>
      </rPr>
      <t>　）月分</t>
    </r>
    <rPh sb="0" eb="1">
      <t>アズ</t>
    </rPh>
    <rPh sb="3" eb="5">
      <t>ホイク</t>
    </rPh>
    <rPh sb="5" eb="7">
      <t>ジギョウ</t>
    </rPh>
    <rPh sb="16" eb="17">
      <t>ガツ</t>
    </rPh>
    <rPh sb="17" eb="18">
      <t>フン</t>
    </rPh>
    <phoneticPr fontId="3"/>
  </si>
  <si>
    <t>～</t>
    <phoneticPr fontId="3"/>
  </si>
  <si>
    <r>
      <t>預かり保育事業
　　</t>
    </r>
    <r>
      <rPr>
        <u/>
        <sz val="11"/>
        <color theme="1"/>
        <rFont val="ＭＳ ゴシック"/>
        <family val="3"/>
        <charset val="128"/>
      </rPr>
      <t>（　</t>
    </r>
    <r>
      <rPr>
        <u/>
        <sz val="11"/>
        <color rgb="FFFF0000"/>
        <rFont val="ＭＳ ゴシック"/>
        <family val="3"/>
        <charset val="128"/>
      </rPr>
      <t>１２</t>
    </r>
    <r>
      <rPr>
        <u/>
        <sz val="11"/>
        <color theme="1"/>
        <rFont val="ＭＳ ゴシック"/>
        <family val="3"/>
        <charset val="128"/>
      </rPr>
      <t>　）月分</t>
    </r>
    <rPh sb="0" eb="1">
      <t>アズ</t>
    </rPh>
    <rPh sb="3" eb="5">
      <t>ホイク</t>
    </rPh>
    <rPh sb="5" eb="7">
      <t>ジギョウ</t>
    </rPh>
    <rPh sb="16" eb="17">
      <t>ガツ</t>
    </rPh>
    <rPh sb="17" eb="18">
      <t>フン</t>
    </rPh>
    <phoneticPr fontId="3"/>
  </si>
  <si>
    <t>　上記のとおり認定子どもに対し、特定子ども・子育て支援を提供したことを証明します。</t>
    <phoneticPr fontId="3"/>
  </si>
  <si>
    <t>○○幼稚園</t>
    <rPh sb="2" eb="4">
      <t>ヨウチ</t>
    </rPh>
    <rPh sb="4" eb="5">
      <t>エン</t>
    </rPh>
    <phoneticPr fontId="3"/>
  </si>
  <si>
    <t>令和元</t>
    <rPh sb="0" eb="1">
      <t>レイ</t>
    </rPh>
    <rPh sb="1" eb="2">
      <t>ワ</t>
    </rPh>
    <rPh sb="2" eb="3">
      <t>ガン</t>
    </rPh>
    <phoneticPr fontId="3"/>
  </si>
  <si>
    <t>園長　○○　○○</t>
    <rPh sb="0" eb="2">
      <t>エンチョウ</t>
    </rPh>
    <phoneticPr fontId="3"/>
  </si>
  <si>
    <t>㊞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</si>
</sst>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 円&quot;"/>
    <numFmt numFmtId="177" formatCode="#,##0&quot; 日&quot;"/>
  </numFmts>
  <fonts count="30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b/>
      <sz val="16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7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b/>
      <sz val="16"/>
      <name val="ＭＳ 明朝"/>
      <family val="1"/>
      <charset val="128"/>
    </font>
    <font>
      <sz val="8"/>
      <name val="ＭＳ ゴシック"/>
      <family val="3"/>
      <charset val="128"/>
    </font>
    <font>
      <u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38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38" fontId="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124">
    <xf numFmtId="0" fontId="0" fillId="0" borderId="0" xfId="0"/>
    <xf numFmtId="0" fontId="4" fillId="0" borderId="0" xfId="3" applyFont="1" applyAlignment="1">
      <alignment vertical="center"/>
    </xf>
    <xf numFmtId="0" fontId="4" fillId="0" borderId="0" xfId="3" applyFont="1" applyFill="1" applyBorder="1" applyAlignment="1">
      <alignment vertical="center"/>
    </xf>
    <xf numFmtId="0" fontId="5" fillId="0" borderId="0" xfId="6" applyFont="1" applyFill="1" applyAlignment="1">
      <alignment vertical="center"/>
    </xf>
    <xf numFmtId="0" fontId="6" fillId="0" borderId="0" xfId="6" applyFont="1" applyAlignment="1">
      <alignment vertical="center"/>
    </xf>
    <xf numFmtId="0" fontId="10" fillId="0" borderId="0" xfId="6" applyFont="1" applyBorder="1" applyAlignment="1">
      <alignment vertical="center"/>
    </xf>
    <xf numFmtId="0" fontId="7" fillId="0" borderId="0" xfId="6" applyFont="1" applyAlignment="1">
      <alignment vertical="center"/>
    </xf>
    <xf numFmtId="0" fontId="17" fillId="0" borderId="0" xfId="3" applyFont="1" applyAlignment="1">
      <alignment vertical="center"/>
    </xf>
    <xf numFmtId="0" fontId="4" fillId="0" borderId="0" xfId="3" applyFont="1" applyAlignment="1">
      <alignment horizontal="left" vertical="center"/>
    </xf>
    <xf numFmtId="0" fontId="19" fillId="0" borderId="0" xfId="3" applyFont="1" applyAlignment="1">
      <alignment vertical="center"/>
    </xf>
    <xf numFmtId="0" fontId="20" fillId="0" borderId="0" xfId="3" applyFont="1" applyAlignment="1">
      <alignment horizontal="left" vertical="center"/>
    </xf>
    <xf numFmtId="0" fontId="19" fillId="0" borderId="0" xfId="3" applyFont="1" applyAlignment="1">
      <alignment horizontal="left" vertical="center"/>
    </xf>
    <xf numFmtId="0" fontId="20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2" fillId="0" borderId="0" xfId="3" applyFont="1" applyAlignment="1">
      <alignment horizontal="center" vertical="center"/>
    </xf>
    <xf numFmtId="0" fontId="24" fillId="0" borderId="0" xfId="3" applyFont="1" applyAlignment="1">
      <alignment vertical="center"/>
    </xf>
    <xf numFmtId="0" fontId="8" fillId="0" borderId="0" xfId="3" applyFont="1" applyFill="1" applyBorder="1" applyAlignment="1">
      <alignment vertical="center"/>
    </xf>
    <xf numFmtId="20" fontId="23" fillId="0" borderId="0" xfId="3" applyNumberFormat="1" applyFont="1" applyFill="1" applyBorder="1" applyAlignment="1">
      <alignment horizontal="center" vertical="center" wrapText="1"/>
    </xf>
    <xf numFmtId="0" fontId="23" fillId="0" borderId="0" xfId="3" applyNumberFormat="1" applyFont="1" applyFill="1" applyBorder="1" applyAlignment="1">
      <alignment horizontal="center" vertical="center" wrapText="1"/>
    </xf>
    <xf numFmtId="0" fontId="23" fillId="0" borderId="0" xfId="3" applyFont="1" applyFill="1" applyBorder="1" applyAlignment="1">
      <alignment horizontal="center" vertical="center" wrapText="1"/>
    </xf>
    <xf numFmtId="176" fontId="4" fillId="0" borderId="0" xfId="3" applyNumberFormat="1" applyFont="1" applyFill="1" applyBorder="1" applyAlignment="1">
      <alignment horizontal="right" vertical="center"/>
    </xf>
    <xf numFmtId="177" fontId="4" fillId="0" borderId="0" xfId="3" applyNumberFormat="1" applyFont="1" applyFill="1" applyBorder="1" applyAlignment="1">
      <alignment horizontal="center" vertical="center"/>
    </xf>
    <xf numFmtId="0" fontId="20" fillId="0" borderId="0" xfId="3" applyFont="1" applyBorder="1" applyAlignment="1">
      <alignment horizontal="left" vertical="center"/>
    </xf>
    <xf numFmtId="0" fontId="19" fillId="0" borderId="2" xfId="3" applyFont="1" applyFill="1" applyBorder="1" applyAlignment="1">
      <alignment horizontal="center" vertical="center" wrapText="1"/>
    </xf>
    <xf numFmtId="0" fontId="4" fillId="3" borderId="0" xfId="3" applyFont="1" applyFill="1" applyAlignment="1">
      <alignment horizontal="center" vertical="center"/>
    </xf>
    <xf numFmtId="0" fontId="4" fillId="0" borderId="0" xfId="3" applyFont="1" applyFill="1" applyBorder="1" applyAlignment="1">
      <alignment vertical="center"/>
    </xf>
    <xf numFmtId="0" fontId="4" fillId="0" borderId="0" xfId="3" applyFont="1" applyAlignment="1">
      <alignment vertical="center" wrapText="1"/>
    </xf>
    <xf numFmtId="38" fontId="4" fillId="0" borderId="15" xfId="1" applyFont="1" applyFill="1" applyBorder="1" applyAlignment="1">
      <alignment vertical="center"/>
    </xf>
    <xf numFmtId="38" fontId="4" fillId="0" borderId="12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vertical="center"/>
    </xf>
    <xf numFmtId="38" fontId="4" fillId="0" borderId="17" xfId="1" applyFont="1" applyFill="1" applyBorder="1" applyAlignment="1">
      <alignment vertical="center"/>
    </xf>
    <xf numFmtId="38" fontId="4" fillId="0" borderId="18" xfId="1" applyFont="1" applyFill="1" applyBorder="1" applyAlignment="1">
      <alignment vertical="center"/>
    </xf>
    <xf numFmtId="20" fontId="19" fillId="0" borderId="1" xfId="3" applyNumberFormat="1" applyFont="1" applyFill="1" applyBorder="1" applyAlignment="1">
      <alignment horizontal="center" vertical="center" wrapText="1"/>
    </xf>
    <xf numFmtId="20" fontId="19" fillId="0" borderId="2" xfId="3" applyNumberFormat="1" applyFont="1" applyFill="1" applyBorder="1" applyAlignment="1">
      <alignment horizontal="center" vertical="center" wrapText="1"/>
    </xf>
    <xf numFmtId="20" fontId="19" fillId="0" borderId="3" xfId="3" applyNumberFormat="1" applyFont="1" applyFill="1" applyBorder="1" applyAlignment="1">
      <alignment horizontal="center" vertical="center" wrapText="1"/>
    </xf>
    <xf numFmtId="0" fontId="4" fillId="0" borderId="12" xfId="3" applyNumberFormat="1" applyFont="1" applyFill="1" applyBorder="1" applyAlignment="1">
      <alignment horizontal="center" vertical="center"/>
    </xf>
    <xf numFmtId="38" fontId="4" fillId="0" borderId="12" xfId="1" applyFont="1" applyFill="1" applyBorder="1" applyAlignment="1">
      <alignment vertical="center"/>
    </xf>
    <xf numFmtId="0" fontId="19" fillId="0" borderId="12" xfId="3" applyNumberFormat="1" applyFont="1" applyFill="1" applyBorder="1" applyAlignment="1">
      <alignment horizontal="right" vertical="center"/>
    </xf>
    <xf numFmtId="0" fontId="19" fillId="3" borderId="12" xfId="3" applyNumberFormat="1" applyFont="1" applyFill="1" applyBorder="1" applyAlignment="1">
      <alignment horizontal="right" vertical="center"/>
    </xf>
    <xf numFmtId="0" fontId="14" fillId="3" borderId="5" xfId="3" applyFont="1" applyFill="1" applyBorder="1" applyAlignment="1">
      <alignment vertical="center" wrapText="1"/>
    </xf>
    <xf numFmtId="0" fontId="14" fillId="3" borderId="4" xfId="3" applyFont="1" applyFill="1" applyBorder="1" applyAlignment="1">
      <alignment vertical="center"/>
    </xf>
    <xf numFmtId="0" fontId="14" fillId="3" borderId="6" xfId="3" applyFont="1" applyFill="1" applyBorder="1" applyAlignment="1">
      <alignment vertical="center"/>
    </xf>
    <xf numFmtId="0" fontId="14" fillId="3" borderId="7" xfId="3" applyFont="1" applyFill="1" applyBorder="1" applyAlignment="1">
      <alignment vertical="center"/>
    </xf>
    <xf numFmtId="0" fontId="14" fillId="3" borderId="0" xfId="3" applyFont="1" applyFill="1" applyBorder="1" applyAlignment="1">
      <alignment vertical="center"/>
    </xf>
    <xf numFmtId="0" fontId="14" fillId="3" borderId="8" xfId="3" applyFont="1" applyFill="1" applyBorder="1" applyAlignment="1">
      <alignment vertical="center"/>
    </xf>
    <xf numFmtId="0" fontId="14" fillId="3" borderId="9" xfId="3" applyFont="1" applyFill="1" applyBorder="1" applyAlignment="1">
      <alignment vertical="center"/>
    </xf>
    <xf numFmtId="0" fontId="14" fillId="3" borderId="10" xfId="3" applyFont="1" applyFill="1" applyBorder="1" applyAlignment="1">
      <alignment vertical="center"/>
    </xf>
    <xf numFmtId="0" fontId="14" fillId="3" borderId="11" xfId="3" applyFont="1" applyFill="1" applyBorder="1" applyAlignment="1">
      <alignment vertical="center"/>
    </xf>
    <xf numFmtId="0" fontId="19" fillId="0" borderId="2" xfId="3" applyNumberFormat="1" applyFont="1" applyFill="1" applyBorder="1" applyAlignment="1">
      <alignment horizontal="center" vertical="center" wrapText="1"/>
    </xf>
    <xf numFmtId="20" fontId="19" fillId="0" borderId="5" xfId="3" applyNumberFormat="1" applyFont="1" applyFill="1" applyBorder="1" applyAlignment="1">
      <alignment horizontal="center" vertical="center" wrapText="1"/>
    </xf>
    <xf numFmtId="20" fontId="19" fillId="0" borderId="4" xfId="3" applyNumberFormat="1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5" fillId="2" borderId="2" xfId="3" applyFont="1" applyFill="1" applyBorder="1" applyAlignment="1">
      <alignment horizontal="center" vertical="center" wrapText="1"/>
    </xf>
    <xf numFmtId="0" fontId="15" fillId="2" borderId="3" xfId="3" applyFont="1" applyFill="1" applyBorder="1" applyAlignment="1">
      <alignment horizontal="center" vertical="center" wrapText="1"/>
    </xf>
    <xf numFmtId="0" fontId="18" fillId="2" borderId="1" xfId="3" applyFont="1" applyFill="1" applyBorder="1" applyAlignment="1">
      <alignment horizontal="center" vertical="center"/>
    </xf>
    <xf numFmtId="0" fontId="18" fillId="2" borderId="4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12" xfId="3" applyFont="1" applyFill="1" applyBorder="1" applyAlignment="1">
      <alignment horizontal="center" vertical="center" wrapText="1"/>
    </xf>
    <xf numFmtId="0" fontId="28" fillId="2" borderId="12" xfId="3" applyFont="1" applyFill="1" applyBorder="1" applyAlignment="1">
      <alignment horizontal="center" vertical="center" wrapText="1"/>
    </xf>
    <xf numFmtId="0" fontId="21" fillId="2" borderId="12" xfId="3" applyFont="1" applyFill="1" applyBorder="1" applyAlignment="1">
      <alignment horizontal="center" vertical="center" wrapText="1"/>
    </xf>
    <xf numFmtId="0" fontId="27" fillId="0" borderId="0" xfId="3" applyFont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15" fillId="0" borderId="0" xfId="3" applyFont="1" applyFill="1" applyBorder="1" applyAlignment="1">
      <alignment horizontal="center" vertical="center" wrapText="1"/>
    </xf>
    <xf numFmtId="0" fontId="16" fillId="0" borderId="0" xfId="3" applyFont="1" applyFill="1" applyBorder="1" applyAlignment="1">
      <alignment horizontal="center" vertical="center" wrapText="1" shrinkToFit="1"/>
    </xf>
    <xf numFmtId="0" fontId="14" fillId="0" borderId="0" xfId="3" applyFont="1" applyFill="1" applyBorder="1" applyAlignment="1">
      <alignment horizontal="center" vertical="center" wrapText="1"/>
    </xf>
    <xf numFmtId="0" fontId="4" fillId="0" borderId="0" xfId="3" applyFont="1" applyBorder="1" applyAlignment="1">
      <alignment vertical="center"/>
    </xf>
    <xf numFmtId="0" fontId="14" fillId="2" borderId="12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vertical="center"/>
    </xf>
    <xf numFmtId="0" fontId="4" fillId="3" borderId="3" xfId="3" applyFont="1" applyFill="1" applyBorder="1" applyAlignment="1">
      <alignment vertical="center"/>
    </xf>
    <xf numFmtId="0" fontId="18" fillId="2" borderId="1" xfId="3" applyFont="1" applyFill="1" applyBorder="1" applyAlignment="1">
      <alignment horizontal="center" vertical="center" shrinkToFit="1"/>
    </xf>
    <xf numFmtId="0" fontId="18" fillId="2" borderId="2" xfId="3" applyFont="1" applyFill="1" applyBorder="1" applyAlignment="1">
      <alignment horizontal="center" vertical="center" shrinkToFit="1"/>
    </xf>
    <xf numFmtId="0" fontId="18" fillId="2" borderId="3" xfId="3" applyFont="1" applyFill="1" applyBorder="1" applyAlignment="1">
      <alignment horizontal="center" vertical="center" shrinkToFit="1"/>
    </xf>
    <xf numFmtId="0" fontId="4" fillId="3" borderId="1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horizontal="center" vertical="center"/>
    </xf>
    <xf numFmtId="0" fontId="4" fillId="0" borderId="0" xfId="3" applyFont="1" applyAlignment="1">
      <alignment vertical="center" wrapText="1"/>
    </xf>
    <xf numFmtId="0" fontId="14" fillId="0" borderId="0" xfId="3" applyFont="1" applyFill="1" applyBorder="1" applyAlignment="1">
      <alignment horizontal="center" vertical="center"/>
    </xf>
    <xf numFmtId="0" fontId="19" fillId="0" borderId="0" xfId="3" applyFont="1" applyAlignment="1">
      <alignment horizontal="left" vertical="center" wrapText="1"/>
    </xf>
    <xf numFmtId="0" fontId="4" fillId="3" borderId="0" xfId="3" applyFont="1" applyFill="1" applyAlignment="1">
      <alignment horizontal="center" vertical="center"/>
    </xf>
    <xf numFmtId="0" fontId="4" fillId="3" borderId="0" xfId="3" applyFont="1" applyFill="1" applyAlignment="1">
      <alignment vertical="center"/>
    </xf>
    <xf numFmtId="0" fontId="15" fillId="2" borderId="5" xfId="3" applyFont="1" applyFill="1" applyBorder="1" applyAlignment="1">
      <alignment horizontal="center" vertical="center" wrapText="1"/>
    </xf>
    <xf numFmtId="0" fontId="15" fillId="2" borderId="6" xfId="3" applyFont="1" applyFill="1" applyBorder="1" applyAlignment="1">
      <alignment horizontal="center" vertical="center" wrapText="1"/>
    </xf>
    <xf numFmtId="0" fontId="15" fillId="2" borderId="7" xfId="3" applyFont="1" applyFill="1" applyBorder="1" applyAlignment="1">
      <alignment horizontal="center" vertical="center" wrapText="1"/>
    </xf>
    <xf numFmtId="0" fontId="15" fillId="2" borderId="8" xfId="3" applyFont="1" applyFill="1" applyBorder="1" applyAlignment="1">
      <alignment horizontal="center" vertical="center" wrapText="1"/>
    </xf>
    <xf numFmtId="0" fontId="15" fillId="2" borderId="9" xfId="3" applyFont="1" applyFill="1" applyBorder="1" applyAlignment="1">
      <alignment horizontal="center" vertical="center" wrapText="1"/>
    </xf>
    <xf numFmtId="0" fontId="15" fillId="2" borderId="11" xfId="3" applyFont="1" applyFill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/>
    </xf>
    <xf numFmtId="0" fontId="25" fillId="0" borderId="3" xfId="3" applyFont="1" applyBorder="1" applyAlignment="1">
      <alignment horizontal="center" vertical="center"/>
    </xf>
    <xf numFmtId="0" fontId="4" fillId="3" borderId="13" xfId="3" applyFont="1" applyFill="1" applyBorder="1" applyAlignment="1">
      <alignment horizontal="center" vertical="center"/>
    </xf>
    <xf numFmtId="0" fontId="15" fillId="2" borderId="4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14" fillId="0" borderId="8" xfId="3" applyFont="1" applyBorder="1" applyAlignment="1">
      <alignment horizontal="center" vertical="center"/>
    </xf>
    <xf numFmtId="0" fontId="14" fillId="0" borderId="10" xfId="3" applyFont="1" applyBorder="1" applyAlignment="1">
      <alignment horizontal="center" vertical="center"/>
    </xf>
    <xf numFmtId="0" fontId="14" fillId="0" borderId="11" xfId="3" applyFont="1" applyBorder="1" applyAlignment="1">
      <alignment horizontal="center" vertical="center"/>
    </xf>
    <xf numFmtId="0" fontId="5" fillId="3" borderId="14" xfId="3" applyFont="1" applyFill="1" applyBorder="1" applyAlignment="1">
      <alignment horizontal="center" vertical="center"/>
    </xf>
    <xf numFmtId="0" fontId="5" fillId="3" borderId="10" xfId="3" applyFont="1" applyFill="1" applyBorder="1" applyAlignment="1">
      <alignment horizontal="center" vertical="center"/>
    </xf>
    <xf numFmtId="0" fontId="23" fillId="3" borderId="13" xfId="3" applyFont="1" applyFill="1" applyBorder="1" applyAlignment="1">
      <alignment horizontal="center" vertical="center"/>
    </xf>
    <xf numFmtId="0" fontId="23" fillId="3" borderId="14" xfId="3" applyFont="1" applyFill="1" applyBorder="1" applyAlignment="1">
      <alignment horizontal="center" vertical="center"/>
    </xf>
    <xf numFmtId="0" fontId="23" fillId="3" borderId="10" xfId="3" applyFont="1" applyFill="1" applyBorder="1" applyAlignment="1">
      <alignment horizontal="center" vertical="center"/>
    </xf>
    <xf numFmtId="0" fontId="23" fillId="3" borderId="12" xfId="3" applyNumberFormat="1" applyFont="1" applyFill="1" applyBorder="1" applyAlignment="1">
      <alignment horizontal="right" vertical="center"/>
    </xf>
    <xf numFmtId="0" fontId="23" fillId="0" borderId="12" xfId="3" applyNumberFormat="1" applyFont="1" applyFill="1" applyBorder="1" applyAlignment="1">
      <alignment horizontal="center" vertical="center"/>
    </xf>
    <xf numFmtId="38" fontId="23" fillId="0" borderId="12" xfId="1" applyFont="1" applyFill="1" applyBorder="1" applyAlignment="1">
      <alignment vertical="center"/>
    </xf>
    <xf numFmtId="38" fontId="23" fillId="0" borderId="15" xfId="1" applyFont="1" applyFill="1" applyBorder="1" applyAlignment="1">
      <alignment vertical="center"/>
    </xf>
    <xf numFmtId="38" fontId="23" fillId="0" borderId="12" xfId="1" applyFont="1" applyFill="1" applyBorder="1" applyAlignment="1">
      <alignment horizontal="center" vertical="center"/>
    </xf>
    <xf numFmtId="38" fontId="23" fillId="0" borderId="1" xfId="1" applyFont="1" applyFill="1" applyBorder="1" applyAlignment="1">
      <alignment horizontal="center" vertical="center"/>
    </xf>
    <xf numFmtId="38" fontId="23" fillId="0" borderId="16" xfId="1" applyFont="1" applyFill="1" applyBorder="1" applyAlignment="1">
      <alignment vertical="center"/>
    </xf>
    <xf numFmtId="38" fontId="23" fillId="0" borderId="17" xfId="1" applyFont="1" applyFill="1" applyBorder="1" applyAlignment="1">
      <alignment vertical="center"/>
    </xf>
    <xf numFmtId="38" fontId="23" fillId="0" borderId="18" xfId="1" applyFont="1" applyFill="1" applyBorder="1" applyAlignment="1">
      <alignment vertical="center"/>
    </xf>
    <xf numFmtId="0" fontId="23" fillId="3" borderId="2" xfId="3" applyFont="1" applyFill="1" applyBorder="1" applyAlignment="1">
      <alignment vertical="center"/>
    </xf>
    <xf numFmtId="0" fontId="23" fillId="3" borderId="3" xfId="3" applyFont="1" applyFill="1" applyBorder="1" applyAlignment="1">
      <alignment vertical="center"/>
    </xf>
    <xf numFmtId="0" fontId="23" fillId="3" borderId="0" xfId="3" applyFont="1" applyFill="1" applyAlignment="1">
      <alignment horizontal="center" vertical="center"/>
    </xf>
    <xf numFmtId="0" fontId="23" fillId="3" borderId="0" xfId="3" applyFont="1" applyFill="1" applyAlignment="1">
      <alignment horizontal="center" vertical="center"/>
    </xf>
    <xf numFmtId="0" fontId="4" fillId="0" borderId="0" xfId="3" applyFont="1" applyAlignment="1">
      <alignment horizontal="right" vertical="center"/>
    </xf>
    <xf numFmtId="0" fontId="23" fillId="3" borderId="1" xfId="3" applyFont="1" applyFill="1" applyBorder="1" applyAlignment="1">
      <alignment horizontal="center" vertical="center"/>
    </xf>
    <xf numFmtId="0" fontId="23" fillId="3" borderId="2" xfId="3" applyFont="1" applyFill="1" applyBorder="1" applyAlignment="1">
      <alignment horizontal="center" vertical="center"/>
    </xf>
    <xf numFmtId="0" fontId="23" fillId="3" borderId="3" xfId="3" applyFont="1" applyFill="1" applyBorder="1" applyAlignment="1">
      <alignment horizontal="center" vertical="center"/>
    </xf>
  </cellXfs>
  <cellStyles count="8">
    <cellStyle name="桁区切り" xfId="1" builtinId="6"/>
    <cellStyle name="桁区切り 2" xfId="4"/>
    <cellStyle name="桁区切り 3" xfId="7"/>
    <cellStyle name="標準" xfId="0" builtinId="0"/>
    <cellStyle name="標準 2" xfId="2"/>
    <cellStyle name="標準 2 2" xfId="3"/>
    <cellStyle name="標準 3" xfId="5"/>
    <cellStyle name="標準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112058</xdr:colOff>
      <xdr:row>0</xdr:row>
      <xdr:rowOff>100853</xdr:rowOff>
    </xdr:from>
    <xdr:to>
      <xdr:col>22</xdr:col>
      <xdr:colOff>246529</xdr:colOff>
      <xdr:row>1</xdr:row>
      <xdr:rowOff>224117</xdr:rowOff>
    </xdr:to>
    <xdr:sp macro="" textlink="">
      <xdr:nvSpPr>
        <xdr:cNvPr id="2" name="四角形吹き出し 1"/>
        <xdr:cNvSpPr/>
      </xdr:nvSpPr>
      <xdr:spPr>
        <a:xfrm>
          <a:off x="3807758" y="100853"/>
          <a:ext cx="1829921" cy="332814"/>
        </a:xfrm>
        <a:prstGeom prst="wedgeRectCallout">
          <a:avLst>
            <a:gd name="adj1" fmla="val -24007"/>
            <a:gd name="adj2" fmla="val 76892"/>
          </a:avLst>
        </a:prstGeom>
        <a:ln w="1905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800"/>
            <a:t>3</a:t>
          </a:r>
          <a:r>
            <a:rPr kumimoji="1" lang="ja-JP" altLang="en-US" sz="800"/>
            <a:t>か月分まとめて発行します。</a:t>
          </a:r>
        </a:p>
      </xdr:txBody>
    </xdr:sp>
    <xdr:clientData/>
  </xdr:twoCellAnchor>
  <xdr:twoCellAnchor>
    <xdr:from>
      <xdr:col>0</xdr:col>
      <xdr:colOff>78442</xdr:colOff>
      <xdr:row>1</xdr:row>
      <xdr:rowOff>67235</xdr:rowOff>
    </xdr:from>
    <xdr:to>
      <xdr:col>5</xdr:col>
      <xdr:colOff>112060</xdr:colOff>
      <xdr:row>2</xdr:row>
      <xdr:rowOff>89647</xdr:rowOff>
    </xdr:to>
    <xdr:sp macro="" textlink="">
      <xdr:nvSpPr>
        <xdr:cNvPr id="3" name="四角形吹き出し 2"/>
        <xdr:cNvSpPr/>
      </xdr:nvSpPr>
      <xdr:spPr>
        <a:xfrm>
          <a:off x="78442" y="276785"/>
          <a:ext cx="1338543" cy="336737"/>
        </a:xfrm>
        <a:prstGeom prst="wedgeRectCallout">
          <a:avLst>
            <a:gd name="adj1" fmla="val -22354"/>
            <a:gd name="adj2" fmla="val 50225"/>
          </a:avLst>
        </a:prstGeom>
        <a:ln w="1905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記入例：こども園が発行</a:t>
          </a:r>
        </a:p>
      </xdr:txBody>
    </xdr:sp>
    <xdr:clientData/>
  </xdr:twoCellAnchor>
  <xdr:twoCellAnchor>
    <xdr:from>
      <xdr:col>18</xdr:col>
      <xdr:colOff>1</xdr:colOff>
      <xdr:row>19</xdr:row>
      <xdr:rowOff>44824</xdr:rowOff>
    </xdr:from>
    <xdr:to>
      <xdr:col>29</xdr:col>
      <xdr:colOff>180417</xdr:colOff>
      <xdr:row>20</xdr:row>
      <xdr:rowOff>11206</xdr:rowOff>
    </xdr:to>
    <xdr:sp macro="" textlink="">
      <xdr:nvSpPr>
        <xdr:cNvPr id="4" name="四角形吹き出し 3"/>
        <xdr:cNvSpPr/>
      </xdr:nvSpPr>
      <xdr:spPr>
        <a:xfrm>
          <a:off x="4352926" y="6045574"/>
          <a:ext cx="3104591" cy="318807"/>
        </a:xfrm>
        <a:prstGeom prst="wedgeRectCallout">
          <a:avLst>
            <a:gd name="adj1" fmla="val 19410"/>
            <a:gd name="adj2" fmla="val -92113"/>
          </a:avLst>
        </a:prstGeom>
        <a:ln w="1905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 u="sng">
              <a:solidFill>
                <a:sysClr val="windowText" lastClr="000000"/>
              </a:solidFill>
            </a:rPr>
            <a:t>請求書の預かり保育無償化対象利用額（</a:t>
          </a:r>
          <a:r>
            <a:rPr kumimoji="1" lang="en-US" altLang="ja-JP" sz="800" u="sng">
              <a:solidFill>
                <a:sysClr val="windowText" lastClr="000000"/>
              </a:solidFill>
            </a:rPr>
            <a:t>a</a:t>
          </a:r>
          <a:r>
            <a:rPr kumimoji="1" lang="ja-JP" altLang="en-US" sz="800" u="sng">
              <a:solidFill>
                <a:sysClr val="windowText" lastClr="000000"/>
              </a:solidFill>
            </a:rPr>
            <a:t>欄）に転記します。</a:t>
          </a:r>
        </a:p>
      </xdr:txBody>
    </xdr:sp>
    <xdr:clientData/>
  </xdr:twoCellAnchor>
  <xdr:twoCellAnchor>
    <xdr:from>
      <xdr:col>18</xdr:col>
      <xdr:colOff>33617</xdr:colOff>
      <xdr:row>12</xdr:row>
      <xdr:rowOff>324970</xdr:rowOff>
    </xdr:from>
    <xdr:to>
      <xdr:col>29</xdr:col>
      <xdr:colOff>214033</xdr:colOff>
      <xdr:row>13</xdr:row>
      <xdr:rowOff>291352</xdr:rowOff>
    </xdr:to>
    <xdr:sp macro="" textlink="">
      <xdr:nvSpPr>
        <xdr:cNvPr id="5" name="四角形吹き出し 4"/>
        <xdr:cNvSpPr/>
      </xdr:nvSpPr>
      <xdr:spPr>
        <a:xfrm>
          <a:off x="4386542" y="3725395"/>
          <a:ext cx="3104591" cy="318807"/>
        </a:xfrm>
        <a:prstGeom prst="wedgeRectCallout">
          <a:avLst>
            <a:gd name="adj1" fmla="val 19410"/>
            <a:gd name="adj2" fmla="val -92113"/>
          </a:avLst>
        </a:prstGeom>
        <a:ln w="1905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 u="sng">
              <a:solidFill>
                <a:sysClr val="windowText" lastClr="000000"/>
              </a:solidFill>
            </a:rPr>
            <a:t>請求書の預かり保育無償化対象利用額（</a:t>
          </a:r>
          <a:r>
            <a:rPr kumimoji="1" lang="en-US" altLang="ja-JP" sz="800" u="sng">
              <a:solidFill>
                <a:sysClr val="windowText" lastClr="000000"/>
              </a:solidFill>
            </a:rPr>
            <a:t>a</a:t>
          </a:r>
          <a:r>
            <a:rPr kumimoji="1" lang="ja-JP" altLang="en-US" sz="800" u="sng">
              <a:solidFill>
                <a:sysClr val="windowText" lastClr="000000"/>
              </a:solidFill>
            </a:rPr>
            <a:t>欄）に転記します。</a:t>
          </a:r>
        </a:p>
      </xdr:txBody>
    </xdr:sp>
    <xdr:clientData/>
  </xdr:twoCellAnchor>
  <xdr:twoCellAnchor>
    <xdr:from>
      <xdr:col>18</xdr:col>
      <xdr:colOff>123264</xdr:colOff>
      <xdr:row>25</xdr:row>
      <xdr:rowOff>56029</xdr:rowOff>
    </xdr:from>
    <xdr:to>
      <xdr:col>30</xdr:col>
      <xdr:colOff>79562</xdr:colOff>
      <xdr:row>25</xdr:row>
      <xdr:rowOff>369793</xdr:rowOff>
    </xdr:to>
    <xdr:sp macro="" textlink="">
      <xdr:nvSpPr>
        <xdr:cNvPr id="6" name="四角形吹き出し 5"/>
        <xdr:cNvSpPr/>
      </xdr:nvSpPr>
      <xdr:spPr>
        <a:xfrm>
          <a:off x="4476189" y="8342779"/>
          <a:ext cx="3099548" cy="313764"/>
        </a:xfrm>
        <a:prstGeom prst="wedgeRectCallout">
          <a:avLst>
            <a:gd name="adj1" fmla="val 19410"/>
            <a:gd name="adj2" fmla="val -92113"/>
          </a:avLst>
        </a:prstGeom>
        <a:ln w="1905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 u="sng">
              <a:solidFill>
                <a:sysClr val="windowText" lastClr="000000"/>
              </a:solidFill>
            </a:rPr>
            <a:t>請求書の預かり保育無償化対象利用額（</a:t>
          </a:r>
          <a:r>
            <a:rPr kumimoji="1" lang="en-US" altLang="ja-JP" sz="800" u="sng">
              <a:solidFill>
                <a:sysClr val="windowText" lastClr="000000"/>
              </a:solidFill>
            </a:rPr>
            <a:t>a</a:t>
          </a:r>
          <a:r>
            <a:rPr kumimoji="1" lang="ja-JP" altLang="en-US" sz="800" u="sng">
              <a:solidFill>
                <a:sysClr val="windowText" lastClr="000000"/>
              </a:solidFill>
            </a:rPr>
            <a:t>欄）に転記します。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"/>
  <sheetViews>
    <sheetView view="pageBreakPreview" zoomScale="85" zoomScaleNormal="100" zoomScaleSheetLayoutView="85" workbookViewId="0">
      <selection activeCell="AO7" sqref="AO7"/>
    </sheetView>
  </sheetViews>
  <sheetFormatPr defaultColWidth="2.875" defaultRowHeight="13.5"/>
  <cols>
    <col min="1" max="2" width="4.25" style="1" customWidth="1"/>
    <col min="3" max="3" width="2.875" style="1" customWidth="1"/>
    <col min="4" max="7" width="2.875" style="1"/>
    <col min="8" max="8" width="5.5" style="1" bestFit="1" customWidth="1"/>
    <col min="9" max="19" width="2.875" style="1"/>
    <col min="20" max="20" width="3.25" style="1" customWidth="1"/>
    <col min="21" max="21" width="4.625" style="1" customWidth="1"/>
    <col min="22" max="22" width="2.875" style="1"/>
    <col min="23" max="23" width="7.5" style="1" customWidth="1"/>
    <col min="24" max="16384" width="2.875" style="1"/>
  </cols>
  <sheetData>
    <row r="1" spans="1:32" ht="16.5" customHeight="1">
      <c r="A1" s="3"/>
      <c r="B1" s="4" t="s">
        <v>20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5"/>
      <c r="AB1" s="5"/>
      <c r="AC1" s="5"/>
      <c r="AD1" s="5"/>
      <c r="AE1" s="5"/>
      <c r="AF1" s="6"/>
    </row>
    <row r="2" spans="1:32" ht="24.75" customHeight="1"/>
    <row r="3" spans="1:32" ht="28.5" customHeight="1">
      <c r="A3" s="61" t="s">
        <v>19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</row>
    <row r="4" spans="1:32" ht="12.7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</row>
    <row r="5" spans="1:32" ht="18" customHeight="1">
      <c r="B5" s="68"/>
      <c r="C5" s="2"/>
      <c r="D5" s="69"/>
      <c r="E5" s="69"/>
      <c r="F5" s="69"/>
      <c r="H5" s="86" t="s">
        <v>0</v>
      </c>
      <c r="I5" s="87"/>
      <c r="J5" s="92" t="s">
        <v>11</v>
      </c>
      <c r="K5" s="93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86" t="s">
        <v>1</v>
      </c>
      <c r="X5" s="95"/>
      <c r="Y5" s="95"/>
      <c r="Z5" s="95"/>
      <c r="AA5" s="95"/>
      <c r="AB5" s="95"/>
      <c r="AC5" s="95"/>
      <c r="AD5" s="95"/>
      <c r="AE5" s="87"/>
    </row>
    <row r="6" spans="1:32" ht="18" customHeight="1">
      <c r="B6" s="68"/>
      <c r="C6" s="96"/>
      <c r="D6" s="97"/>
      <c r="E6" s="97"/>
      <c r="F6" s="97"/>
      <c r="H6" s="88"/>
      <c r="I6" s="89"/>
      <c r="J6" s="98" t="s">
        <v>10</v>
      </c>
      <c r="K6" s="99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62" t="s">
        <v>6</v>
      </c>
      <c r="X6" s="63"/>
      <c r="Y6" s="63"/>
      <c r="Z6" s="63"/>
      <c r="AA6" s="63"/>
      <c r="AB6" s="63"/>
      <c r="AC6" s="63"/>
      <c r="AD6" s="63"/>
      <c r="AE6" s="64"/>
    </row>
    <row r="7" spans="1:32" ht="18" customHeight="1">
      <c r="B7" s="68"/>
      <c r="C7" s="96"/>
      <c r="D7" s="97"/>
      <c r="E7" s="97"/>
      <c r="F7" s="97"/>
      <c r="H7" s="90"/>
      <c r="I7" s="91"/>
      <c r="J7" s="100"/>
      <c r="K7" s="101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65"/>
      <c r="X7" s="66"/>
      <c r="Y7" s="66"/>
      <c r="Z7" s="66"/>
      <c r="AA7" s="66"/>
      <c r="AB7" s="66"/>
      <c r="AC7" s="66"/>
      <c r="AD7" s="66"/>
      <c r="AE7" s="67"/>
    </row>
    <row r="8" spans="1:32" ht="12" customHeight="1">
      <c r="B8" s="8"/>
    </row>
    <row r="9" spans="1:32" ht="36" customHeight="1">
      <c r="B9" s="52" t="s">
        <v>5</v>
      </c>
      <c r="C9" s="53"/>
      <c r="D9" s="53"/>
      <c r="E9" s="53"/>
      <c r="F9" s="53"/>
      <c r="G9" s="54"/>
      <c r="H9" s="55" t="s">
        <v>4</v>
      </c>
      <c r="I9" s="56"/>
      <c r="J9" s="57"/>
      <c r="K9" s="57"/>
      <c r="L9" s="57"/>
      <c r="M9" s="57"/>
      <c r="N9" s="57"/>
      <c r="O9" s="58" t="s">
        <v>16</v>
      </c>
      <c r="P9" s="58"/>
      <c r="Q9" s="58"/>
      <c r="R9" s="58"/>
      <c r="S9" s="58" t="s">
        <v>15</v>
      </c>
      <c r="T9" s="58"/>
      <c r="U9" s="58"/>
      <c r="V9" s="59" t="s">
        <v>17</v>
      </c>
      <c r="W9" s="59"/>
      <c r="X9" s="60" t="s">
        <v>24</v>
      </c>
      <c r="Y9" s="60"/>
      <c r="Z9" s="60"/>
      <c r="AA9" s="60"/>
      <c r="AB9" s="60"/>
      <c r="AC9" s="60"/>
      <c r="AD9" s="60"/>
      <c r="AE9" s="60"/>
    </row>
    <row r="10" spans="1:32" ht="27.75" customHeight="1">
      <c r="B10" s="40" t="s">
        <v>18</v>
      </c>
      <c r="C10" s="41"/>
      <c r="D10" s="41"/>
      <c r="E10" s="41"/>
      <c r="F10" s="41"/>
      <c r="G10" s="42"/>
      <c r="H10" s="33">
        <v>0.58333333333333337</v>
      </c>
      <c r="I10" s="49"/>
      <c r="J10" s="49"/>
      <c r="K10" s="23" t="s">
        <v>2</v>
      </c>
      <c r="L10" s="34">
        <v>0.70833333333333337</v>
      </c>
      <c r="M10" s="34"/>
      <c r="N10" s="34"/>
      <c r="O10" s="38">
        <v>450</v>
      </c>
      <c r="P10" s="38"/>
      <c r="Q10" s="38"/>
      <c r="R10" s="38"/>
      <c r="S10" s="39">
        <v>4</v>
      </c>
      <c r="T10" s="39"/>
      <c r="U10" s="39"/>
      <c r="V10" s="36">
        <f>O10*S10</f>
        <v>1800</v>
      </c>
      <c r="W10" s="36"/>
      <c r="X10" s="37">
        <f>O10*S10</f>
        <v>1800</v>
      </c>
      <c r="Y10" s="37"/>
      <c r="Z10" s="37"/>
      <c r="AA10" s="37"/>
      <c r="AB10" s="37"/>
      <c r="AC10" s="37"/>
      <c r="AD10" s="37"/>
      <c r="AE10" s="37"/>
    </row>
    <row r="11" spans="1:32" ht="27.75" customHeight="1">
      <c r="B11" s="43"/>
      <c r="C11" s="44"/>
      <c r="D11" s="44"/>
      <c r="E11" s="44"/>
      <c r="F11" s="44"/>
      <c r="G11" s="45"/>
      <c r="H11" s="33" t="s">
        <v>12</v>
      </c>
      <c r="I11" s="34"/>
      <c r="J11" s="34"/>
      <c r="K11" s="34"/>
      <c r="L11" s="34"/>
      <c r="M11" s="34"/>
      <c r="N11" s="34"/>
      <c r="O11" s="38">
        <v>450</v>
      </c>
      <c r="P11" s="38"/>
      <c r="Q11" s="38"/>
      <c r="R11" s="38"/>
      <c r="S11" s="39">
        <v>1</v>
      </c>
      <c r="T11" s="39"/>
      <c r="U11" s="39"/>
      <c r="V11" s="36">
        <f>O11*S11</f>
        <v>450</v>
      </c>
      <c r="W11" s="36"/>
      <c r="X11" s="37">
        <f>O11*S11</f>
        <v>450</v>
      </c>
      <c r="Y11" s="37"/>
      <c r="Z11" s="37"/>
      <c r="AA11" s="37"/>
      <c r="AB11" s="37"/>
      <c r="AC11" s="37"/>
      <c r="AD11" s="37"/>
      <c r="AE11" s="37"/>
    </row>
    <row r="12" spans="1:32" ht="27.75" customHeight="1" thickBot="1">
      <c r="B12" s="46"/>
      <c r="C12" s="47"/>
      <c r="D12" s="47"/>
      <c r="E12" s="47"/>
      <c r="F12" s="47"/>
      <c r="G12" s="48"/>
      <c r="H12" s="50" t="s">
        <v>13</v>
      </c>
      <c r="I12" s="51"/>
      <c r="J12" s="51"/>
      <c r="K12" s="51"/>
      <c r="L12" s="51"/>
      <c r="M12" s="51"/>
      <c r="N12" s="51"/>
      <c r="O12" s="38">
        <v>900</v>
      </c>
      <c r="P12" s="38"/>
      <c r="Q12" s="38"/>
      <c r="R12" s="38"/>
      <c r="S12" s="39">
        <v>1</v>
      </c>
      <c r="T12" s="39"/>
      <c r="U12" s="39"/>
      <c r="V12" s="36">
        <f>O12*S12</f>
        <v>900</v>
      </c>
      <c r="W12" s="36"/>
      <c r="X12" s="27">
        <f>450*S12</f>
        <v>450</v>
      </c>
      <c r="Y12" s="27"/>
      <c r="Z12" s="27"/>
      <c r="AA12" s="27"/>
      <c r="AB12" s="27"/>
      <c r="AC12" s="27"/>
      <c r="AD12" s="27"/>
      <c r="AE12" s="27"/>
    </row>
    <row r="13" spans="1:32" ht="27.75" customHeight="1" thickBot="1">
      <c r="B13" s="16"/>
      <c r="C13" s="16"/>
      <c r="D13" s="16"/>
      <c r="E13" s="16"/>
      <c r="F13" s="16"/>
      <c r="G13" s="16"/>
      <c r="H13" s="33" t="s">
        <v>14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5"/>
      <c r="V13" s="28">
        <f>SUM(V10:V12)</f>
        <v>3150</v>
      </c>
      <c r="W13" s="29"/>
      <c r="X13" s="30">
        <f>SUM(X10:X12)</f>
        <v>2700</v>
      </c>
      <c r="Y13" s="31"/>
      <c r="Z13" s="31"/>
      <c r="AA13" s="31"/>
      <c r="AB13" s="31"/>
      <c r="AC13" s="31"/>
      <c r="AD13" s="31"/>
      <c r="AE13" s="32"/>
    </row>
    <row r="14" spans="1:32" ht="27.75" customHeight="1">
      <c r="B14" s="16"/>
      <c r="C14" s="16"/>
      <c r="D14" s="16"/>
      <c r="E14" s="16"/>
      <c r="F14" s="16"/>
      <c r="G14" s="16"/>
      <c r="H14" s="17"/>
      <c r="I14" s="18"/>
      <c r="J14" s="18"/>
      <c r="K14" s="19"/>
      <c r="L14" s="17"/>
      <c r="M14" s="17"/>
      <c r="N14" s="17"/>
      <c r="O14" s="15"/>
      <c r="P14" s="20"/>
      <c r="Q14" s="20"/>
      <c r="R14" s="20"/>
      <c r="S14" s="20"/>
      <c r="T14" s="20"/>
      <c r="U14" s="20"/>
      <c r="V14" s="15"/>
      <c r="W14" s="21"/>
      <c r="X14" s="20"/>
      <c r="Y14" s="20"/>
      <c r="Z14" s="20"/>
      <c r="AA14" s="20"/>
      <c r="AB14" s="20"/>
      <c r="AC14" s="20"/>
      <c r="AD14" s="20"/>
      <c r="AE14" s="20"/>
    </row>
    <row r="15" spans="1:32" ht="38.25" customHeight="1">
      <c r="B15" s="52" t="s">
        <v>5</v>
      </c>
      <c r="C15" s="53"/>
      <c r="D15" s="53"/>
      <c r="E15" s="53"/>
      <c r="F15" s="53"/>
      <c r="G15" s="54"/>
      <c r="H15" s="55" t="s">
        <v>4</v>
      </c>
      <c r="I15" s="56"/>
      <c r="J15" s="57"/>
      <c r="K15" s="57"/>
      <c r="L15" s="57"/>
      <c r="M15" s="57"/>
      <c r="N15" s="57"/>
      <c r="O15" s="58" t="s">
        <v>16</v>
      </c>
      <c r="P15" s="58"/>
      <c r="Q15" s="58"/>
      <c r="R15" s="58"/>
      <c r="S15" s="58" t="s">
        <v>15</v>
      </c>
      <c r="T15" s="58"/>
      <c r="U15" s="58"/>
      <c r="V15" s="59" t="s">
        <v>17</v>
      </c>
      <c r="W15" s="59"/>
      <c r="X15" s="60" t="s">
        <v>24</v>
      </c>
      <c r="Y15" s="60"/>
      <c r="Z15" s="60"/>
      <c r="AA15" s="60"/>
      <c r="AB15" s="60"/>
      <c r="AC15" s="60"/>
      <c r="AD15" s="60"/>
      <c r="AE15" s="60"/>
    </row>
    <row r="16" spans="1:32" ht="27.75" customHeight="1">
      <c r="B16" s="40" t="s">
        <v>18</v>
      </c>
      <c r="C16" s="41"/>
      <c r="D16" s="41"/>
      <c r="E16" s="41"/>
      <c r="F16" s="41"/>
      <c r="G16" s="42"/>
      <c r="H16" s="33">
        <v>0.58333333333333337</v>
      </c>
      <c r="I16" s="49"/>
      <c r="J16" s="49"/>
      <c r="K16" s="23" t="s">
        <v>2</v>
      </c>
      <c r="L16" s="34">
        <v>0.70833333333333337</v>
      </c>
      <c r="M16" s="34"/>
      <c r="N16" s="34"/>
      <c r="O16" s="38">
        <v>450</v>
      </c>
      <c r="P16" s="38"/>
      <c r="Q16" s="38"/>
      <c r="R16" s="38"/>
      <c r="S16" s="39"/>
      <c r="T16" s="39"/>
      <c r="U16" s="39"/>
      <c r="V16" s="36">
        <f>O16*S16</f>
        <v>0</v>
      </c>
      <c r="W16" s="36"/>
      <c r="X16" s="37">
        <f>O16*S16</f>
        <v>0</v>
      </c>
      <c r="Y16" s="37"/>
      <c r="Z16" s="37"/>
      <c r="AA16" s="37"/>
      <c r="AB16" s="37"/>
      <c r="AC16" s="37"/>
      <c r="AD16" s="37"/>
      <c r="AE16" s="37"/>
    </row>
    <row r="17" spans="1:35" ht="27.75" customHeight="1">
      <c r="B17" s="43"/>
      <c r="C17" s="44"/>
      <c r="D17" s="44"/>
      <c r="E17" s="44"/>
      <c r="F17" s="44"/>
      <c r="G17" s="45"/>
      <c r="H17" s="33" t="s">
        <v>12</v>
      </c>
      <c r="I17" s="34"/>
      <c r="J17" s="34"/>
      <c r="K17" s="34"/>
      <c r="L17" s="34"/>
      <c r="M17" s="34"/>
      <c r="N17" s="34"/>
      <c r="O17" s="38">
        <v>450</v>
      </c>
      <c r="P17" s="38"/>
      <c r="Q17" s="38"/>
      <c r="R17" s="38"/>
      <c r="S17" s="39"/>
      <c r="T17" s="39"/>
      <c r="U17" s="39"/>
      <c r="V17" s="36">
        <f>O17*S17</f>
        <v>0</v>
      </c>
      <c r="W17" s="36"/>
      <c r="X17" s="37">
        <f>O17*S17</f>
        <v>0</v>
      </c>
      <c r="Y17" s="37"/>
      <c r="Z17" s="37"/>
      <c r="AA17" s="37"/>
      <c r="AB17" s="37"/>
      <c r="AC17" s="37"/>
      <c r="AD17" s="37"/>
      <c r="AE17" s="37"/>
    </row>
    <row r="18" spans="1:35" ht="27.75" customHeight="1" thickBot="1">
      <c r="B18" s="46"/>
      <c r="C18" s="47"/>
      <c r="D18" s="47"/>
      <c r="E18" s="47"/>
      <c r="F18" s="47"/>
      <c r="G18" s="48"/>
      <c r="H18" s="50" t="s">
        <v>13</v>
      </c>
      <c r="I18" s="51"/>
      <c r="J18" s="51"/>
      <c r="K18" s="51"/>
      <c r="L18" s="51"/>
      <c r="M18" s="51"/>
      <c r="N18" s="51"/>
      <c r="O18" s="38">
        <v>900</v>
      </c>
      <c r="P18" s="38"/>
      <c r="Q18" s="38"/>
      <c r="R18" s="38"/>
      <c r="S18" s="39"/>
      <c r="T18" s="39"/>
      <c r="U18" s="39"/>
      <c r="V18" s="36">
        <f>O18*S18</f>
        <v>0</v>
      </c>
      <c r="W18" s="36"/>
      <c r="X18" s="27">
        <f>450*S18</f>
        <v>0</v>
      </c>
      <c r="Y18" s="27"/>
      <c r="Z18" s="27"/>
      <c r="AA18" s="27"/>
      <c r="AB18" s="27"/>
      <c r="AC18" s="27"/>
      <c r="AD18" s="27"/>
      <c r="AE18" s="27"/>
    </row>
    <row r="19" spans="1:35" ht="27.75" customHeight="1" thickBot="1">
      <c r="B19" s="16"/>
      <c r="C19" s="16"/>
      <c r="D19" s="16"/>
      <c r="E19" s="16"/>
      <c r="F19" s="16"/>
      <c r="G19" s="16"/>
      <c r="H19" s="33" t="s">
        <v>14</v>
      </c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5"/>
      <c r="V19" s="28">
        <f>SUM(V16:V18)</f>
        <v>0</v>
      </c>
      <c r="W19" s="29"/>
      <c r="X19" s="30">
        <f>SUM(X16:X18)</f>
        <v>0</v>
      </c>
      <c r="Y19" s="31"/>
      <c r="Z19" s="31"/>
      <c r="AA19" s="31"/>
      <c r="AB19" s="31"/>
      <c r="AC19" s="31"/>
      <c r="AD19" s="31"/>
      <c r="AE19" s="32"/>
    </row>
    <row r="20" spans="1:35" s="12" customFormat="1" ht="27.75" customHeight="1">
      <c r="B20" s="11"/>
      <c r="C20" s="11"/>
      <c r="F20" s="10"/>
      <c r="G20" s="10"/>
      <c r="I20" s="22"/>
      <c r="O20" s="15"/>
      <c r="R20" s="11"/>
      <c r="AI20" s="9"/>
    </row>
    <row r="21" spans="1:35" ht="41.25" customHeight="1">
      <c r="B21" s="52" t="s">
        <v>5</v>
      </c>
      <c r="C21" s="53"/>
      <c r="D21" s="53"/>
      <c r="E21" s="53"/>
      <c r="F21" s="53"/>
      <c r="G21" s="54"/>
      <c r="H21" s="55" t="s">
        <v>4</v>
      </c>
      <c r="I21" s="56"/>
      <c r="J21" s="57"/>
      <c r="K21" s="57"/>
      <c r="L21" s="57"/>
      <c r="M21" s="57"/>
      <c r="N21" s="57"/>
      <c r="O21" s="58" t="s">
        <v>16</v>
      </c>
      <c r="P21" s="58"/>
      <c r="Q21" s="58"/>
      <c r="R21" s="58"/>
      <c r="S21" s="58" t="s">
        <v>15</v>
      </c>
      <c r="T21" s="58"/>
      <c r="U21" s="58"/>
      <c r="V21" s="59" t="s">
        <v>17</v>
      </c>
      <c r="W21" s="59"/>
      <c r="X21" s="60" t="s">
        <v>24</v>
      </c>
      <c r="Y21" s="60"/>
      <c r="Z21" s="60"/>
      <c r="AA21" s="60"/>
      <c r="AB21" s="60"/>
      <c r="AC21" s="60"/>
      <c r="AD21" s="60"/>
      <c r="AE21" s="60"/>
    </row>
    <row r="22" spans="1:35" ht="27.75" customHeight="1">
      <c r="B22" s="40" t="s">
        <v>18</v>
      </c>
      <c r="C22" s="41"/>
      <c r="D22" s="41"/>
      <c r="E22" s="41"/>
      <c r="F22" s="41"/>
      <c r="G22" s="42"/>
      <c r="H22" s="33">
        <v>0.58333333333333337</v>
      </c>
      <c r="I22" s="49"/>
      <c r="J22" s="49"/>
      <c r="K22" s="23" t="s">
        <v>2</v>
      </c>
      <c r="L22" s="34">
        <v>0.70833333333333337</v>
      </c>
      <c r="M22" s="34"/>
      <c r="N22" s="34"/>
      <c r="O22" s="38">
        <v>450</v>
      </c>
      <c r="P22" s="38"/>
      <c r="Q22" s="38"/>
      <c r="R22" s="38"/>
      <c r="S22" s="39"/>
      <c r="T22" s="39"/>
      <c r="U22" s="39"/>
      <c r="V22" s="36">
        <f>O22*S22</f>
        <v>0</v>
      </c>
      <c r="W22" s="36"/>
      <c r="X22" s="37">
        <f>O22*S22</f>
        <v>0</v>
      </c>
      <c r="Y22" s="37"/>
      <c r="Z22" s="37"/>
      <c r="AA22" s="37"/>
      <c r="AB22" s="37"/>
      <c r="AC22" s="37"/>
      <c r="AD22" s="37"/>
      <c r="AE22" s="37"/>
    </row>
    <row r="23" spans="1:35" ht="27.75" customHeight="1">
      <c r="B23" s="43"/>
      <c r="C23" s="44"/>
      <c r="D23" s="44"/>
      <c r="E23" s="44"/>
      <c r="F23" s="44"/>
      <c r="G23" s="45"/>
      <c r="H23" s="33" t="s">
        <v>12</v>
      </c>
      <c r="I23" s="34"/>
      <c r="J23" s="34"/>
      <c r="K23" s="34"/>
      <c r="L23" s="34"/>
      <c r="M23" s="34"/>
      <c r="N23" s="34"/>
      <c r="O23" s="38">
        <v>450</v>
      </c>
      <c r="P23" s="38"/>
      <c r="Q23" s="38"/>
      <c r="R23" s="38"/>
      <c r="S23" s="39"/>
      <c r="T23" s="39"/>
      <c r="U23" s="39"/>
      <c r="V23" s="36">
        <f>O23*S23</f>
        <v>0</v>
      </c>
      <c r="W23" s="36"/>
      <c r="X23" s="37">
        <f>O23*S23</f>
        <v>0</v>
      </c>
      <c r="Y23" s="37"/>
      <c r="Z23" s="37"/>
      <c r="AA23" s="37"/>
      <c r="AB23" s="37"/>
      <c r="AC23" s="37"/>
      <c r="AD23" s="37"/>
      <c r="AE23" s="37"/>
    </row>
    <row r="24" spans="1:35" ht="27.75" customHeight="1" thickBot="1">
      <c r="B24" s="46"/>
      <c r="C24" s="47"/>
      <c r="D24" s="47"/>
      <c r="E24" s="47"/>
      <c r="F24" s="47"/>
      <c r="G24" s="48"/>
      <c r="H24" s="50" t="s">
        <v>13</v>
      </c>
      <c r="I24" s="51"/>
      <c r="J24" s="51"/>
      <c r="K24" s="51"/>
      <c r="L24" s="51"/>
      <c r="M24" s="51"/>
      <c r="N24" s="51"/>
      <c r="O24" s="38">
        <v>900</v>
      </c>
      <c r="P24" s="38"/>
      <c r="Q24" s="38"/>
      <c r="R24" s="38"/>
      <c r="S24" s="39"/>
      <c r="T24" s="39"/>
      <c r="U24" s="39"/>
      <c r="V24" s="36">
        <f>O24*S24</f>
        <v>0</v>
      </c>
      <c r="W24" s="36"/>
      <c r="X24" s="27">
        <f>450*S24</f>
        <v>0</v>
      </c>
      <c r="Y24" s="27"/>
      <c r="Z24" s="27"/>
      <c r="AA24" s="27"/>
      <c r="AB24" s="27"/>
      <c r="AC24" s="27"/>
      <c r="AD24" s="27"/>
      <c r="AE24" s="27"/>
    </row>
    <row r="25" spans="1:35" ht="27.75" customHeight="1" thickBot="1">
      <c r="B25" s="16"/>
      <c r="C25" s="16"/>
      <c r="D25" s="16"/>
      <c r="E25" s="16"/>
      <c r="F25" s="16"/>
      <c r="G25" s="16"/>
      <c r="H25" s="33" t="s">
        <v>14</v>
      </c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5"/>
      <c r="V25" s="28">
        <f>SUM(V22:V24)</f>
        <v>0</v>
      </c>
      <c r="W25" s="29"/>
      <c r="X25" s="30">
        <f>SUM(X22:X24)</f>
        <v>0</v>
      </c>
      <c r="Y25" s="31"/>
      <c r="Z25" s="31"/>
      <c r="AA25" s="31"/>
      <c r="AB25" s="31"/>
      <c r="AC25" s="31"/>
      <c r="AD25" s="31"/>
      <c r="AE25" s="32"/>
    </row>
    <row r="26" spans="1:35" ht="33.75" customHeight="1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2"/>
      <c r="M26" s="82"/>
      <c r="N26" s="82"/>
      <c r="O26" s="82"/>
      <c r="P26" s="82"/>
      <c r="Q26" s="82"/>
      <c r="R26" s="82"/>
      <c r="S26" s="82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</row>
    <row r="27" spans="1:35" ht="54.75" customHeight="1">
      <c r="A27" s="83" t="s">
        <v>7</v>
      </c>
      <c r="B27" s="83"/>
      <c r="C27" s="83"/>
      <c r="D27" s="83"/>
      <c r="E27" s="83"/>
      <c r="F27" s="83"/>
      <c r="G27" s="83"/>
      <c r="H27" s="83"/>
      <c r="I27" s="83"/>
      <c r="J27" s="83"/>
      <c r="K27" s="13"/>
      <c r="L27" s="72" t="s">
        <v>9</v>
      </c>
      <c r="M27" s="72"/>
      <c r="N27" s="72"/>
      <c r="O27" s="72"/>
      <c r="P27" s="72"/>
      <c r="Q27" s="72"/>
      <c r="R27" s="72"/>
      <c r="S27" s="72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4"/>
    </row>
    <row r="28" spans="1:35" ht="53.25" customHeight="1">
      <c r="A28" s="84"/>
      <c r="B28" s="84"/>
      <c r="D28" s="1" t="s">
        <v>21</v>
      </c>
      <c r="E28" s="85"/>
      <c r="F28" s="85"/>
      <c r="G28" s="1" t="s">
        <v>22</v>
      </c>
      <c r="H28" s="24"/>
      <c r="I28" s="1" t="s">
        <v>23</v>
      </c>
      <c r="L28" s="75" t="s">
        <v>8</v>
      </c>
      <c r="M28" s="76"/>
      <c r="N28" s="76"/>
      <c r="O28" s="76"/>
      <c r="P28" s="76"/>
      <c r="Q28" s="76"/>
      <c r="R28" s="76"/>
      <c r="S28" s="77"/>
      <c r="T28" s="78"/>
      <c r="U28" s="79"/>
      <c r="V28" s="79"/>
      <c r="W28" s="79"/>
      <c r="X28" s="79"/>
      <c r="Y28" s="79"/>
      <c r="Z28" s="79"/>
      <c r="AA28" s="79"/>
      <c r="AB28" s="79"/>
      <c r="AC28" s="79"/>
      <c r="AD28" s="79" t="s">
        <v>3</v>
      </c>
      <c r="AE28" s="80"/>
    </row>
    <row r="29" spans="1:35" ht="30" customHeight="1">
      <c r="L29" s="70"/>
      <c r="M29" s="70"/>
      <c r="N29" s="70"/>
      <c r="O29" s="70"/>
      <c r="P29" s="70"/>
      <c r="Q29" s="70"/>
      <c r="R29" s="70"/>
      <c r="S29" s="70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</row>
    <row r="33" spans="2:2">
      <c r="B33" s="7"/>
    </row>
  </sheetData>
  <mergeCells count="103">
    <mergeCell ref="B15:G15"/>
    <mergeCell ref="H15:N15"/>
    <mergeCell ref="O15:R15"/>
    <mergeCell ref="S15:U15"/>
    <mergeCell ref="V15:W15"/>
    <mergeCell ref="X15:AE15"/>
    <mergeCell ref="L16:N16"/>
    <mergeCell ref="H16:J16"/>
    <mergeCell ref="H5:I7"/>
    <mergeCell ref="J5:K5"/>
    <mergeCell ref="L5:V5"/>
    <mergeCell ref="W5:AE5"/>
    <mergeCell ref="C6:C7"/>
    <mergeCell ref="D6:F7"/>
    <mergeCell ref="J6:K7"/>
    <mergeCell ref="L6:V7"/>
    <mergeCell ref="X13:AE13"/>
    <mergeCell ref="H9:N9"/>
    <mergeCell ref="V9:W9"/>
    <mergeCell ref="X9:AE9"/>
    <mergeCell ref="H13:U13"/>
    <mergeCell ref="V13:W13"/>
    <mergeCell ref="L29:S29"/>
    <mergeCell ref="T29:AE29"/>
    <mergeCell ref="L27:S27"/>
    <mergeCell ref="T27:AE27"/>
    <mergeCell ref="L28:S28"/>
    <mergeCell ref="T28:AC28"/>
    <mergeCell ref="AD28:AE28"/>
    <mergeCell ref="B26:K26"/>
    <mergeCell ref="L26:S26"/>
    <mergeCell ref="T26:AE26"/>
    <mergeCell ref="A27:J27"/>
    <mergeCell ref="A28:B28"/>
    <mergeCell ref="E28:F28"/>
    <mergeCell ref="A3:AE3"/>
    <mergeCell ref="B9:G9"/>
    <mergeCell ref="B10:G12"/>
    <mergeCell ref="H11:N11"/>
    <mergeCell ref="H12:N12"/>
    <mergeCell ref="X11:AE11"/>
    <mergeCell ref="H10:J10"/>
    <mergeCell ref="L10:N10"/>
    <mergeCell ref="V10:W10"/>
    <mergeCell ref="X10:AE10"/>
    <mergeCell ref="V11:W11"/>
    <mergeCell ref="V12:W12"/>
    <mergeCell ref="X12:AE12"/>
    <mergeCell ref="W6:AE7"/>
    <mergeCell ref="O9:R9"/>
    <mergeCell ref="O10:R10"/>
    <mergeCell ref="S9:U9"/>
    <mergeCell ref="O11:R11"/>
    <mergeCell ref="O12:R12"/>
    <mergeCell ref="S10:U10"/>
    <mergeCell ref="S11:U11"/>
    <mergeCell ref="S12:U12"/>
    <mergeCell ref="B5:B7"/>
    <mergeCell ref="D5:F5"/>
    <mergeCell ref="X19:AE19"/>
    <mergeCell ref="B21:G21"/>
    <mergeCell ref="H21:N21"/>
    <mergeCell ref="O21:R21"/>
    <mergeCell ref="S21:U21"/>
    <mergeCell ref="V21:W21"/>
    <mergeCell ref="X21:AE21"/>
    <mergeCell ref="H19:U19"/>
    <mergeCell ref="H18:N18"/>
    <mergeCell ref="O18:R18"/>
    <mergeCell ref="S18:U18"/>
    <mergeCell ref="V18:W18"/>
    <mergeCell ref="X18:AE18"/>
    <mergeCell ref="B16:G18"/>
    <mergeCell ref="O16:R16"/>
    <mergeCell ref="S16:U16"/>
    <mergeCell ref="V16:W16"/>
    <mergeCell ref="X16:AE16"/>
    <mergeCell ref="H17:N17"/>
    <mergeCell ref="O17:R17"/>
    <mergeCell ref="S17:U17"/>
    <mergeCell ref="V17:W17"/>
    <mergeCell ref="X17:AE17"/>
    <mergeCell ref="B22:G24"/>
    <mergeCell ref="H22:J22"/>
    <mergeCell ref="L22:N22"/>
    <mergeCell ref="O22:R22"/>
    <mergeCell ref="S22:U22"/>
    <mergeCell ref="H24:N24"/>
    <mergeCell ref="O24:R24"/>
    <mergeCell ref="S24:U24"/>
    <mergeCell ref="V19:W19"/>
    <mergeCell ref="V24:W24"/>
    <mergeCell ref="X24:AE24"/>
    <mergeCell ref="V25:W25"/>
    <mergeCell ref="X25:AE25"/>
    <mergeCell ref="H25:U25"/>
    <mergeCell ref="V22:W22"/>
    <mergeCell ref="X22:AE22"/>
    <mergeCell ref="H23:N23"/>
    <mergeCell ref="O23:R23"/>
    <mergeCell ref="S23:U23"/>
    <mergeCell ref="V23:W23"/>
    <mergeCell ref="X23:AE23"/>
  </mergeCells>
  <phoneticPr fontId="3"/>
  <printOptions horizontalCentered="1"/>
  <pageMargins left="0.19685039370078741" right="0.19685039370078741" top="0.39370078740157483" bottom="0.19685039370078741" header="0.31496062992125984" footer="0.31496062992125984"/>
  <pageSetup paperSize="9" scale="89" firstPageNumber="8" fitToWidth="0" fitToHeight="0" orientation="portrait" r:id="rId1"/>
  <rowBreaks count="1" manualBreakCount="1">
    <brk id="29" max="4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"/>
  <sheetViews>
    <sheetView tabSelected="1" view="pageBreakPreview" zoomScale="115" zoomScaleNormal="100" zoomScaleSheetLayoutView="115" workbookViewId="0">
      <selection activeCell="A3" sqref="A3:AE3"/>
    </sheetView>
  </sheetViews>
  <sheetFormatPr defaultColWidth="2.875" defaultRowHeight="13.5"/>
  <cols>
    <col min="1" max="2" width="4.25" style="1" customWidth="1"/>
    <col min="3" max="3" width="2.875" style="1" customWidth="1"/>
    <col min="4" max="7" width="2.875" style="1"/>
    <col min="8" max="8" width="5.5" style="1" bestFit="1" customWidth="1"/>
    <col min="9" max="19" width="2.875" style="1"/>
    <col min="20" max="20" width="3.25" style="1" customWidth="1"/>
    <col min="21" max="21" width="4.625" style="1" customWidth="1"/>
    <col min="22" max="22" width="2.875" style="1"/>
    <col min="23" max="23" width="7.5" style="1" customWidth="1"/>
    <col min="24" max="16384" width="2.875" style="1"/>
  </cols>
  <sheetData>
    <row r="1" spans="1:32" ht="16.5" customHeight="1">
      <c r="A1" s="3"/>
      <c r="B1" s="4" t="s">
        <v>20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5"/>
      <c r="AB1" s="5"/>
      <c r="AC1" s="5"/>
      <c r="AD1" s="5"/>
      <c r="AE1" s="5"/>
      <c r="AF1" s="6"/>
    </row>
    <row r="2" spans="1:32" ht="24.75" customHeight="1"/>
    <row r="3" spans="1:32" ht="28.5" customHeight="1">
      <c r="A3" s="61" t="s">
        <v>19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</row>
    <row r="4" spans="1:32" ht="12.7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</row>
    <row r="5" spans="1:32" ht="18" customHeight="1">
      <c r="B5" s="68"/>
      <c r="C5" s="25"/>
      <c r="D5" s="69"/>
      <c r="E5" s="69"/>
      <c r="F5" s="69"/>
      <c r="H5" s="86" t="s">
        <v>0</v>
      </c>
      <c r="I5" s="87"/>
      <c r="J5" s="92" t="s">
        <v>25</v>
      </c>
      <c r="K5" s="93"/>
      <c r="L5" s="104" t="s">
        <v>26</v>
      </c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86" t="s">
        <v>1</v>
      </c>
      <c r="X5" s="95"/>
      <c r="Y5" s="95"/>
      <c r="Z5" s="95"/>
      <c r="AA5" s="95"/>
      <c r="AB5" s="95"/>
      <c r="AC5" s="95"/>
      <c r="AD5" s="95"/>
      <c r="AE5" s="87"/>
    </row>
    <row r="6" spans="1:32" ht="18" customHeight="1">
      <c r="B6" s="68"/>
      <c r="C6" s="96"/>
      <c r="D6" s="97"/>
      <c r="E6" s="97"/>
      <c r="F6" s="97"/>
      <c r="H6" s="88"/>
      <c r="I6" s="89"/>
      <c r="J6" s="98" t="s">
        <v>10</v>
      </c>
      <c r="K6" s="99"/>
      <c r="L6" s="105" t="s">
        <v>27</v>
      </c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62" t="s">
        <v>6</v>
      </c>
      <c r="X6" s="63"/>
      <c r="Y6" s="63"/>
      <c r="Z6" s="63"/>
      <c r="AA6" s="63"/>
      <c r="AB6" s="63"/>
      <c r="AC6" s="63"/>
      <c r="AD6" s="63"/>
      <c r="AE6" s="64"/>
    </row>
    <row r="7" spans="1:32" ht="18" customHeight="1">
      <c r="B7" s="68"/>
      <c r="C7" s="96"/>
      <c r="D7" s="97"/>
      <c r="E7" s="97"/>
      <c r="F7" s="97"/>
      <c r="H7" s="90"/>
      <c r="I7" s="91"/>
      <c r="J7" s="100"/>
      <c r="K7" s="101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65"/>
      <c r="X7" s="66"/>
      <c r="Y7" s="66"/>
      <c r="Z7" s="66"/>
      <c r="AA7" s="66"/>
      <c r="AB7" s="66"/>
      <c r="AC7" s="66"/>
      <c r="AD7" s="66"/>
      <c r="AE7" s="67"/>
    </row>
    <row r="8" spans="1:32" ht="12" customHeight="1">
      <c r="B8" s="8"/>
    </row>
    <row r="9" spans="1:32" ht="36" customHeight="1">
      <c r="B9" s="52" t="s">
        <v>5</v>
      </c>
      <c r="C9" s="53"/>
      <c r="D9" s="53"/>
      <c r="E9" s="53"/>
      <c r="F9" s="53"/>
      <c r="G9" s="54"/>
      <c r="H9" s="55" t="s">
        <v>4</v>
      </c>
      <c r="I9" s="56"/>
      <c r="J9" s="57"/>
      <c r="K9" s="57"/>
      <c r="L9" s="57"/>
      <c r="M9" s="57"/>
      <c r="N9" s="57"/>
      <c r="O9" s="58" t="s">
        <v>16</v>
      </c>
      <c r="P9" s="58"/>
      <c r="Q9" s="58"/>
      <c r="R9" s="58"/>
      <c r="S9" s="58" t="s">
        <v>15</v>
      </c>
      <c r="T9" s="58"/>
      <c r="U9" s="58"/>
      <c r="V9" s="59" t="s">
        <v>17</v>
      </c>
      <c r="W9" s="59"/>
      <c r="X9" s="60" t="s">
        <v>24</v>
      </c>
      <c r="Y9" s="60"/>
      <c r="Z9" s="60"/>
      <c r="AA9" s="60"/>
      <c r="AB9" s="60"/>
      <c r="AC9" s="60"/>
      <c r="AD9" s="60"/>
      <c r="AE9" s="60"/>
    </row>
    <row r="10" spans="1:32" ht="27.75" customHeight="1">
      <c r="B10" s="40" t="s">
        <v>28</v>
      </c>
      <c r="C10" s="41"/>
      <c r="D10" s="41"/>
      <c r="E10" s="41"/>
      <c r="F10" s="41"/>
      <c r="G10" s="42"/>
      <c r="H10" s="33">
        <v>0.58333333333333337</v>
      </c>
      <c r="I10" s="49"/>
      <c r="J10" s="49"/>
      <c r="K10" s="23" t="s">
        <v>29</v>
      </c>
      <c r="L10" s="34">
        <v>0.70833333333333337</v>
      </c>
      <c r="M10" s="34"/>
      <c r="N10" s="34"/>
      <c r="O10" s="38">
        <v>450</v>
      </c>
      <c r="P10" s="38"/>
      <c r="Q10" s="38"/>
      <c r="R10" s="38"/>
      <c r="S10" s="107">
        <v>10</v>
      </c>
      <c r="T10" s="107"/>
      <c r="U10" s="107"/>
      <c r="V10" s="108">
        <f>O10*S10</f>
        <v>4500</v>
      </c>
      <c r="W10" s="108"/>
      <c r="X10" s="109">
        <f>O10*S10</f>
        <v>4500</v>
      </c>
      <c r="Y10" s="109"/>
      <c r="Z10" s="109"/>
      <c r="AA10" s="109"/>
      <c r="AB10" s="109"/>
      <c r="AC10" s="109"/>
      <c r="AD10" s="109"/>
      <c r="AE10" s="109"/>
    </row>
    <row r="11" spans="1:32" ht="27.75" customHeight="1">
      <c r="B11" s="43"/>
      <c r="C11" s="44"/>
      <c r="D11" s="44"/>
      <c r="E11" s="44"/>
      <c r="F11" s="44"/>
      <c r="G11" s="45"/>
      <c r="H11" s="33" t="s">
        <v>12</v>
      </c>
      <c r="I11" s="34"/>
      <c r="J11" s="34"/>
      <c r="K11" s="34"/>
      <c r="L11" s="34"/>
      <c r="M11" s="34"/>
      <c r="N11" s="34"/>
      <c r="O11" s="38">
        <v>450</v>
      </c>
      <c r="P11" s="38"/>
      <c r="Q11" s="38"/>
      <c r="R11" s="38"/>
      <c r="S11" s="107"/>
      <c r="T11" s="107"/>
      <c r="U11" s="107"/>
      <c r="V11" s="108">
        <f>O11*S11</f>
        <v>0</v>
      </c>
      <c r="W11" s="108"/>
      <c r="X11" s="109">
        <f>O11*S11</f>
        <v>0</v>
      </c>
      <c r="Y11" s="109"/>
      <c r="Z11" s="109"/>
      <c r="AA11" s="109"/>
      <c r="AB11" s="109"/>
      <c r="AC11" s="109"/>
      <c r="AD11" s="109"/>
      <c r="AE11" s="109"/>
    </row>
    <row r="12" spans="1:32" ht="27.75" customHeight="1" thickBot="1">
      <c r="B12" s="46"/>
      <c r="C12" s="47"/>
      <c r="D12" s="47"/>
      <c r="E12" s="47"/>
      <c r="F12" s="47"/>
      <c r="G12" s="48"/>
      <c r="H12" s="50" t="s">
        <v>13</v>
      </c>
      <c r="I12" s="51"/>
      <c r="J12" s="51"/>
      <c r="K12" s="51"/>
      <c r="L12" s="51"/>
      <c r="M12" s="51"/>
      <c r="N12" s="51"/>
      <c r="O12" s="38">
        <v>900</v>
      </c>
      <c r="P12" s="38"/>
      <c r="Q12" s="38"/>
      <c r="R12" s="38"/>
      <c r="S12" s="107"/>
      <c r="T12" s="107"/>
      <c r="U12" s="107"/>
      <c r="V12" s="108">
        <f>O12*S12</f>
        <v>0</v>
      </c>
      <c r="W12" s="108"/>
      <c r="X12" s="110">
        <f>450*S12</f>
        <v>0</v>
      </c>
      <c r="Y12" s="110"/>
      <c r="Z12" s="110"/>
      <c r="AA12" s="110"/>
      <c r="AB12" s="110"/>
      <c r="AC12" s="110"/>
      <c r="AD12" s="110"/>
      <c r="AE12" s="110"/>
    </row>
    <row r="13" spans="1:32" ht="27.75" customHeight="1" thickBot="1">
      <c r="B13" s="16"/>
      <c r="C13" s="16"/>
      <c r="D13" s="16"/>
      <c r="E13" s="16"/>
      <c r="F13" s="16"/>
      <c r="G13" s="16"/>
      <c r="H13" s="33" t="s">
        <v>14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5"/>
      <c r="V13" s="111">
        <f>SUM(V10:V12)</f>
        <v>4500</v>
      </c>
      <c r="W13" s="112"/>
      <c r="X13" s="113">
        <f>SUM(X10:X12)</f>
        <v>4500</v>
      </c>
      <c r="Y13" s="114"/>
      <c r="Z13" s="114"/>
      <c r="AA13" s="114"/>
      <c r="AB13" s="114"/>
      <c r="AC13" s="114"/>
      <c r="AD13" s="114"/>
      <c r="AE13" s="115"/>
    </row>
    <row r="14" spans="1:32" ht="27.75" customHeight="1">
      <c r="B14" s="16"/>
      <c r="C14" s="16"/>
      <c r="D14" s="16"/>
      <c r="E14" s="16"/>
      <c r="F14" s="16"/>
      <c r="G14" s="16"/>
      <c r="H14" s="17"/>
      <c r="I14" s="18"/>
      <c r="J14" s="18"/>
      <c r="K14" s="19"/>
      <c r="L14" s="17"/>
      <c r="M14" s="17"/>
      <c r="N14" s="17"/>
      <c r="O14" s="15"/>
      <c r="P14" s="20"/>
      <c r="Q14" s="20"/>
      <c r="R14" s="20"/>
      <c r="S14" s="20"/>
      <c r="T14" s="20"/>
      <c r="U14" s="20"/>
      <c r="V14" s="15"/>
      <c r="W14" s="21"/>
      <c r="X14" s="20"/>
      <c r="Y14" s="20"/>
      <c r="Z14" s="20"/>
      <c r="AA14" s="20"/>
      <c r="AB14" s="20"/>
      <c r="AC14" s="20"/>
      <c r="AD14" s="20"/>
      <c r="AE14" s="20"/>
    </row>
    <row r="15" spans="1:32" ht="38.25" customHeight="1">
      <c r="B15" s="52" t="s">
        <v>5</v>
      </c>
      <c r="C15" s="53"/>
      <c r="D15" s="53"/>
      <c r="E15" s="53"/>
      <c r="F15" s="53"/>
      <c r="G15" s="54"/>
      <c r="H15" s="55" t="s">
        <v>4</v>
      </c>
      <c r="I15" s="56"/>
      <c r="J15" s="57"/>
      <c r="K15" s="57"/>
      <c r="L15" s="57"/>
      <c r="M15" s="57"/>
      <c r="N15" s="57"/>
      <c r="O15" s="58" t="s">
        <v>16</v>
      </c>
      <c r="P15" s="58"/>
      <c r="Q15" s="58"/>
      <c r="R15" s="58"/>
      <c r="S15" s="58" t="s">
        <v>15</v>
      </c>
      <c r="T15" s="58"/>
      <c r="U15" s="58"/>
      <c r="V15" s="59" t="s">
        <v>17</v>
      </c>
      <c r="W15" s="59"/>
      <c r="X15" s="60" t="s">
        <v>24</v>
      </c>
      <c r="Y15" s="60"/>
      <c r="Z15" s="60"/>
      <c r="AA15" s="60"/>
      <c r="AB15" s="60"/>
      <c r="AC15" s="60"/>
      <c r="AD15" s="60"/>
      <c r="AE15" s="60"/>
    </row>
    <row r="16" spans="1:32" ht="27.75" customHeight="1">
      <c r="B16" s="40" t="s">
        <v>30</v>
      </c>
      <c r="C16" s="41"/>
      <c r="D16" s="41"/>
      <c r="E16" s="41"/>
      <c r="F16" s="41"/>
      <c r="G16" s="42"/>
      <c r="H16" s="33">
        <v>0.58333333333333337</v>
      </c>
      <c r="I16" s="49"/>
      <c r="J16" s="49"/>
      <c r="K16" s="23" t="s">
        <v>31</v>
      </c>
      <c r="L16" s="34">
        <v>0.70833333333333337</v>
      </c>
      <c r="M16" s="34"/>
      <c r="N16" s="34"/>
      <c r="O16" s="38">
        <v>450</v>
      </c>
      <c r="P16" s="38"/>
      <c r="Q16" s="38"/>
      <c r="R16" s="38"/>
      <c r="S16" s="107">
        <v>11</v>
      </c>
      <c r="T16" s="107"/>
      <c r="U16" s="107"/>
      <c r="V16" s="108">
        <f>O16*S16</f>
        <v>4950</v>
      </c>
      <c r="W16" s="108"/>
      <c r="X16" s="109">
        <f>O16*S16</f>
        <v>4950</v>
      </c>
      <c r="Y16" s="109"/>
      <c r="Z16" s="109"/>
      <c r="AA16" s="109"/>
      <c r="AB16" s="109"/>
      <c r="AC16" s="109"/>
      <c r="AD16" s="109"/>
      <c r="AE16" s="109"/>
    </row>
    <row r="17" spans="1:35" ht="27.75" customHeight="1">
      <c r="B17" s="43"/>
      <c r="C17" s="44"/>
      <c r="D17" s="44"/>
      <c r="E17" s="44"/>
      <c r="F17" s="44"/>
      <c r="G17" s="45"/>
      <c r="H17" s="33" t="s">
        <v>12</v>
      </c>
      <c r="I17" s="34"/>
      <c r="J17" s="34"/>
      <c r="K17" s="34"/>
      <c r="L17" s="34"/>
      <c r="M17" s="34"/>
      <c r="N17" s="34"/>
      <c r="O17" s="38">
        <v>450</v>
      </c>
      <c r="P17" s="38"/>
      <c r="Q17" s="38"/>
      <c r="R17" s="38"/>
      <c r="S17" s="39"/>
      <c r="T17" s="39"/>
      <c r="U17" s="39"/>
      <c r="V17" s="108">
        <f>O17*S17</f>
        <v>0</v>
      </c>
      <c r="W17" s="108"/>
      <c r="X17" s="109">
        <f>O17*S17</f>
        <v>0</v>
      </c>
      <c r="Y17" s="109"/>
      <c r="Z17" s="109"/>
      <c r="AA17" s="109"/>
      <c r="AB17" s="109"/>
      <c r="AC17" s="109"/>
      <c r="AD17" s="109"/>
      <c r="AE17" s="109"/>
    </row>
    <row r="18" spans="1:35" ht="27.75" customHeight="1" thickBot="1">
      <c r="B18" s="46"/>
      <c r="C18" s="47"/>
      <c r="D18" s="47"/>
      <c r="E18" s="47"/>
      <c r="F18" s="47"/>
      <c r="G18" s="48"/>
      <c r="H18" s="50" t="s">
        <v>13</v>
      </c>
      <c r="I18" s="51"/>
      <c r="J18" s="51"/>
      <c r="K18" s="51"/>
      <c r="L18" s="51"/>
      <c r="M18" s="51"/>
      <c r="N18" s="51"/>
      <c r="O18" s="38">
        <v>900</v>
      </c>
      <c r="P18" s="38"/>
      <c r="Q18" s="38"/>
      <c r="R18" s="38"/>
      <c r="S18" s="39"/>
      <c r="T18" s="39"/>
      <c r="U18" s="39"/>
      <c r="V18" s="108">
        <f>O18*S18</f>
        <v>0</v>
      </c>
      <c r="W18" s="108"/>
      <c r="X18" s="110">
        <f>450*S18</f>
        <v>0</v>
      </c>
      <c r="Y18" s="110"/>
      <c r="Z18" s="110"/>
      <c r="AA18" s="110"/>
      <c r="AB18" s="110"/>
      <c r="AC18" s="110"/>
      <c r="AD18" s="110"/>
      <c r="AE18" s="110"/>
    </row>
    <row r="19" spans="1:35" ht="27.75" customHeight="1" thickBot="1">
      <c r="B19" s="16"/>
      <c r="C19" s="16"/>
      <c r="D19" s="16"/>
      <c r="E19" s="16"/>
      <c r="F19" s="16"/>
      <c r="G19" s="16"/>
      <c r="H19" s="33" t="s">
        <v>14</v>
      </c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5"/>
      <c r="V19" s="111">
        <f>SUM(V16:V18)</f>
        <v>4950</v>
      </c>
      <c r="W19" s="112"/>
      <c r="X19" s="113">
        <f>SUM(X16:X18)</f>
        <v>4950</v>
      </c>
      <c r="Y19" s="114"/>
      <c r="Z19" s="114"/>
      <c r="AA19" s="114"/>
      <c r="AB19" s="114"/>
      <c r="AC19" s="114"/>
      <c r="AD19" s="114"/>
      <c r="AE19" s="115"/>
    </row>
    <row r="20" spans="1:35" s="12" customFormat="1" ht="27.75" customHeight="1">
      <c r="B20" s="11"/>
      <c r="C20" s="11"/>
      <c r="F20" s="10"/>
      <c r="G20" s="10"/>
      <c r="I20" s="22"/>
      <c r="O20" s="15"/>
      <c r="R20" s="11"/>
      <c r="AI20" s="9"/>
    </row>
    <row r="21" spans="1:35" ht="41.25" customHeight="1">
      <c r="B21" s="52" t="s">
        <v>5</v>
      </c>
      <c r="C21" s="53"/>
      <c r="D21" s="53"/>
      <c r="E21" s="53"/>
      <c r="F21" s="53"/>
      <c r="G21" s="54"/>
      <c r="H21" s="55" t="s">
        <v>4</v>
      </c>
      <c r="I21" s="56"/>
      <c r="J21" s="57"/>
      <c r="K21" s="57"/>
      <c r="L21" s="57"/>
      <c r="M21" s="57"/>
      <c r="N21" s="57"/>
      <c r="O21" s="58" t="s">
        <v>16</v>
      </c>
      <c r="P21" s="58"/>
      <c r="Q21" s="58"/>
      <c r="R21" s="58"/>
      <c r="S21" s="58" t="s">
        <v>15</v>
      </c>
      <c r="T21" s="58"/>
      <c r="U21" s="58"/>
      <c r="V21" s="59" t="s">
        <v>17</v>
      </c>
      <c r="W21" s="59"/>
      <c r="X21" s="60" t="s">
        <v>24</v>
      </c>
      <c r="Y21" s="60"/>
      <c r="Z21" s="60"/>
      <c r="AA21" s="60"/>
      <c r="AB21" s="60"/>
      <c r="AC21" s="60"/>
      <c r="AD21" s="60"/>
      <c r="AE21" s="60"/>
    </row>
    <row r="22" spans="1:35" ht="27.75" customHeight="1">
      <c r="B22" s="40" t="s">
        <v>32</v>
      </c>
      <c r="C22" s="41"/>
      <c r="D22" s="41"/>
      <c r="E22" s="41"/>
      <c r="F22" s="41"/>
      <c r="G22" s="42"/>
      <c r="H22" s="33">
        <v>0.58333333333333337</v>
      </c>
      <c r="I22" s="49"/>
      <c r="J22" s="49"/>
      <c r="K22" s="23" t="s">
        <v>31</v>
      </c>
      <c r="L22" s="34">
        <v>0.70833333333333337</v>
      </c>
      <c r="M22" s="34"/>
      <c r="N22" s="34"/>
      <c r="O22" s="38">
        <v>450</v>
      </c>
      <c r="P22" s="38"/>
      <c r="Q22" s="38"/>
      <c r="R22" s="38"/>
      <c r="S22" s="107">
        <v>8</v>
      </c>
      <c r="T22" s="107"/>
      <c r="U22" s="107"/>
      <c r="V22" s="108">
        <f>O22*S22</f>
        <v>3600</v>
      </c>
      <c r="W22" s="108"/>
      <c r="X22" s="109">
        <f>O22*S22</f>
        <v>3600</v>
      </c>
      <c r="Y22" s="109"/>
      <c r="Z22" s="109"/>
      <c r="AA22" s="109"/>
      <c r="AB22" s="109"/>
      <c r="AC22" s="109"/>
      <c r="AD22" s="109"/>
      <c r="AE22" s="109"/>
    </row>
    <row r="23" spans="1:35" ht="27.75" customHeight="1">
      <c r="B23" s="43"/>
      <c r="C23" s="44"/>
      <c r="D23" s="44"/>
      <c r="E23" s="44"/>
      <c r="F23" s="44"/>
      <c r="G23" s="45"/>
      <c r="H23" s="33" t="s">
        <v>12</v>
      </c>
      <c r="I23" s="34"/>
      <c r="J23" s="34"/>
      <c r="K23" s="34"/>
      <c r="L23" s="34"/>
      <c r="M23" s="34"/>
      <c r="N23" s="34"/>
      <c r="O23" s="38">
        <v>450</v>
      </c>
      <c r="P23" s="38"/>
      <c r="Q23" s="38"/>
      <c r="R23" s="38"/>
      <c r="S23" s="107">
        <v>2</v>
      </c>
      <c r="T23" s="107"/>
      <c r="U23" s="107"/>
      <c r="V23" s="108">
        <v>900</v>
      </c>
      <c r="W23" s="108"/>
      <c r="X23" s="109">
        <f t="shared" ref="X23" si="0">O23*S23</f>
        <v>900</v>
      </c>
      <c r="Y23" s="109"/>
      <c r="Z23" s="109"/>
      <c r="AA23" s="109"/>
      <c r="AB23" s="109"/>
      <c r="AC23" s="109"/>
      <c r="AD23" s="109"/>
      <c r="AE23" s="109"/>
    </row>
    <row r="24" spans="1:35" ht="27.75" customHeight="1" thickBot="1">
      <c r="B24" s="46"/>
      <c r="C24" s="47"/>
      <c r="D24" s="47"/>
      <c r="E24" s="47"/>
      <c r="F24" s="47"/>
      <c r="G24" s="48"/>
      <c r="H24" s="50" t="s">
        <v>13</v>
      </c>
      <c r="I24" s="51"/>
      <c r="J24" s="51"/>
      <c r="K24" s="51"/>
      <c r="L24" s="51"/>
      <c r="M24" s="51"/>
      <c r="N24" s="51"/>
      <c r="O24" s="38">
        <v>900</v>
      </c>
      <c r="P24" s="38"/>
      <c r="Q24" s="38"/>
      <c r="R24" s="38"/>
      <c r="S24" s="107">
        <v>1</v>
      </c>
      <c r="T24" s="107"/>
      <c r="U24" s="107"/>
      <c r="V24" s="108">
        <v>900</v>
      </c>
      <c r="W24" s="108"/>
      <c r="X24" s="109">
        <f>450*S24</f>
        <v>450</v>
      </c>
      <c r="Y24" s="109"/>
      <c r="Z24" s="109"/>
      <c r="AA24" s="109"/>
      <c r="AB24" s="109"/>
      <c r="AC24" s="109"/>
      <c r="AD24" s="109"/>
      <c r="AE24" s="109"/>
    </row>
    <row r="25" spans="1:35" ht="27.75" customHeight="1" thickBot="1">
      <c r="B25" s="16"/>
      <c r="C25" s="16"/>
      <c r="D25" s="16"/>
      <c r="E25" s="16"/>
      <c r="F25" s="16"/>
      <c r="G25" s="16"/>
      <c r="H25" s="33" t="s">
        <v>14</v>
      </c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5"/>
      <c r="V25" s="111">
        <f>SUM(V22:V24)</f>
        <v>5400</v>
      </c>
      <c r="W25" s="112"/>
      <c r="X25" s="113">
        <f>SUM(X22:X24)</f>
        <v>4950</v>
      </c>
      <c r="Y25" s="114"/>
      <c r="Z25" s="114"/>
      <c r="AA25" s="114"/>
      <c r="AB25" s="114"/>
      <c r="AC25" s="114"/>
      <c r="AD25" s="114"/>
      <c r="AE25" s="115"/>
    </row>
    <row r="26" spans="1:35" ht="33.75" customHeight="1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2"/>
      <c r="M26" s="82"/>
      <c r="N26" s="82"/>
      <c r="O26" s="82"/>
      <c r="P26" s="82"/>
      <c r="Q26" s="82"/>
      <c r="R26" s="82"/>
      <c r="S26" s="82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</row>
    <row r="27" spans="1:35" ht="54.75" customHeight="1">
      <c r="A27" s="83" t="s">
        <v>33</v>
      </c>
      <c r="B27" s="83"/>
      <c r="C27" s="83"/>
      <c r="D27" s="83"/>
      <c r="E27" s="83"/>
      <c r="F27" s="83"/>
      <c r="G27" s="83"/>
      <c r="H27" s="83"/>
      <c r="I27" s="83"/>
      <c r="J27" s="83"/>
      <c r="K27" s="26"/>
      <c r="L27" s="72" t="s">
        <v>9</v>
      </c>
      <c r="M27" s="72"/>
      <c r="N27" s="72"/>
      <c r="O27" s="72"/>
      <c r="P27" s="72"/>
      <c r="Q27" s="72"/>
      <c r="R27" s="72"/>
      <c r="S27" s="72"/>
      <c r="T27" s="116" t="s">
        <v>34</v>
      </c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7"/>
    </row>
    <row r="28" spans="1:35" ht="53.25" customHeight="1">
      <c r="A28" s="118" t="s">
        <v>35</v>
      </c>
      <c r="B28" s="118"/>
      <c r="D28" s="1" t="s">
        <v>21</v>
      </c>
      <c r="E28" s="118">
        <v>12</v>
      </c>
      <c r="F28" s="118"/>
      <c r="G28" s="1" t="s">
        <v>22</v>
      </c>
      <c r="H28" s="119">
        <v>28</v>
      </c>
      <c r="I28" s="1" t="s">
        <v>23</v>
      </c>
      <c r="J28" s="120"/>
      <c r="L28" s="75" t="s">
        <v>8</v>
      </c>
      <c r="M28" s="76"/>
      <c r="N28" s="76"/>
      <c r="O28" s="76"/>
      <c r="P28" s="76"/>
      <c r="Q28" s="76"/>
      <c r="R28" s="76"/>
      <c r="S28" s="77"/>
      <c r="T28" s="121" t="s">
        <v>36</v>
      </c>
      <c r="U28" s="122"/>
      <c r="V28" s="122"/>
      <c r="W28" s="122"/>
      <c r="X28" s="122"/>
      <c r="Y28" s="122"/>
      <c r="Z28" s="122"/>
      <c r="AA28" s="122"/>
      <c r="AB28" s="122"/>
      <c r="AC28" s="122"/>
      <c r="AD28" s="122" t="s">
        <v>37</v>
      </c>
      <c r="AE28" s="123"/>
    </row>
    <row r="29" spans="1:35" ht="30" customHeight="1">
      <c r="L29" s="70"/>
      <c r="M29" s="70"/>
      <c r="N29" s="70"/>
      <c r="O29" s="70"/>
      <c r="P29" s="70"/>
      <c r="Q29" s="70"/>
      <c r="R29" s="70"/>
      <c r="S29" s="70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</row>
    <row r="33" spans="2:2">
      <c r="B33" s="7"/>
    </row>
  </sheetData>
  <mergeCells count="103">
    <mergeCell ref="L29:S29"/>
    <mergeCell ref="T29:AE29"/>
    <mergeCell ref="A27:J27"/>
    <mergeCell ref="L27:S27"/>
    <mergeCell ref="T27:AE27"/>
    <mergeCell ref="A28:B28"/>
    <mergeCell ref="E28:F28"/>
    <mergeCell ref="L28:S28"/>
    <mergeCell ref="T28:AC28"/>
    <mergeCell ref="AD28:AE28"/>
    <mergeCell ref="X24:AE24"/>
    <mergeCell ref="H25:U25"/>
    <mergeCell ref="V25:W25"/>
    <mergeCell ref="X25:AE25"/>
    <mergeCell ref="B26:K26"/>
    <mergeCell ref="L26:S26"/>
    <mergeCell ref="T26:AE26"/>
    <mergeCell ref="X22:AE22"/>
    <mergeCell ref="H23:N23"/>
    <mergeCell ref="O23:R23"/>
    <mergeCell ref="S23:U23"/>
    <mergeCell ref="V23:W23"/>
    <mergeCell ref="X23:AE23"/>
    <mergeCell ref="B22:G24"/>
    <mergeCell ref="H22:J22"/>
    <mergeCell ref="L22:N22"/>
    <mergeCell ref="O22:R22"/>
    <mergeCell ref="S22:U22"/>
    <mergeCell ref="V22:W22"/>
    <mergeCell ref="H24:N24"/>
    <mergeCell ref="O24:R24"/>
    <mergeCell ref="S24:U24"/>
    <mergeCell ref="V24:W24"/>
    <mergeCell ref="X18:AE18"/>
    <mergeCell ref="H19:U19"/>
    <mergeCell ref="V19:W19"/>
    <mergeCell ref="X19:AE19"/>
    <mergeCell ref="B21:G21"/>
    <mergeCell ref="H21:N21"/>
    <mergeCell ref="O21:R21"/>
    <mergeCell ref="S21:U21"/>
    <mergeCell ref="V21:W21"/>
    <mergeCell ref="X21:AE21"/>
    <mergeCell ref="X16:AE16"/>
    <mergeCell ref="H17:N17"/>
    <mergeCell ref="O17:R17"/>
    <mergeCell ref="S17:U17"/>
    <mergeCell ref="V17:W17"/>
    <mergeCell ref="X17:AE17"/>
    <mergeCell ref="B16:G18"/>
    <mergeCell ref="H16:J16"/>
    <mergeCell ref="L16:N16"/>
    <mergeCell ref="O16:R16"/>
    <mergeCell ref="S16:U16"/>
    <mergeCell ref="V16:W16"/>
    <mergeCell ref="H18:N18"/>
    <mergeCell ref="O18:R18"/>
    <mergeCell ref="S18:U18"/>
    <mergeCell ref="V18:W18"/>
    <mergeCell ref="X12:AE12"/>
    <mergeCell ref="H13:U13"/>
    <mergeCell ref="V13:W13"/>
    <mergeCell ref="X13:AE13"/>
    <mergeCell ref="B15:G15"/>
    <mergeCell ref="H15:N15"/>
    <mergeCell ref="O15:R15"/>
    <mergeCell ref="S15:U15"/>
    <mergeCell ref="V15:W15"/>
    <mergeCell ref="X15:AE15"/>
    <mergeCell ref="X10:AE10"/>
    <mergeCell ref="H11:N11"/>
    <mergeCell ref="O11:R11"/>
    <mergeCell ref="S11:U11"/>
    <mergeCell ref="V11:W11"/>
    <mergeCell ref="X11:AE11"/>
    <mergeCell ref="B10:G12"/>
    <mergeCell ref="H10:J10"/>
    <mergeCell ref="L10:N10"/>
    <mergeCell ref="O10:R10"/>
    <mergeCell ref="S10:U10"/>
    <mergeCell ref="V10:W10"/>
    <mergeCell ref="H12:N12"/>
    <mergeCell ref="O12:R12"/>
    <mergeCell ref="S12:U12"/>
    <mergeCell ref="V12:W12"/>
    <mergeCell ref="L6:V7"/>
    <mergeCell ref="W6:AE7"/>
    <mergeCell ref="B9:G9"/>
    <mergeCell ref="H9:N9"/>
    <mergeCell ref="O9:R9"/>
    <mergeCell ref="S9:U9"/>
    <mergeCell ref="V9:W9"/>
    <mergeCell ref="X9:AE9"/>
    <mergeCell ref="A3:AE3"/>
    <mergeCell ref="B5:B7"/>
    <mergeCell ref="D5:F5"/>
    <mergeCell ref="H5:I7"/>
    <mergeCell ref="J5:K5"/>
    <mergeCell ref="L5:V5"/>
    <mergeCell ref="W5:AE5"/>
    <mergeCell ref="C6:C7"/>
    <mergeCell ref="D6:F7"/>
    <mergeCell ref="J6:K7"/>
  </mergeCells>
  <phoneticPr fontId="3"/>
  <pageMargins left="0.7" right="0.7" top="0.75" bottom="0.75" header="0.3" footer="0.3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その７－１－２提供証明書 (3月ver)</vt:lpstr>
      <vt:lpstr>【記入例】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2019-12-09T01:32:41Z</dcterms:modified>
</cp:coreProperties>
</file>