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9395" windowHeight="9405"/>
  </bookViews>
  <sheets>
    <sheet name="Sheet1" sheetId="1" r:id="rId1"/>
    <sheet name="Sheet2" sheetId="2" r:id="rId2"/>
    <sheet name="Sheet3" sheetId="3" r:id="rId3"/>
  </sheets>
  <definedNames>
    <definedName name="_xlnm.Print_Area" localSheetId="0">Sheet1!$A$1:$E$101</definedName>
  </definedNames>
  <calcPr calcId="145621"/>
</workbook>
</file>

<file path=xl/calcChain.xml><?xml version="1.0" encoding="utf-8"?>
<calcChain xmlns="http://schemas.openxmlformats.org/spreadsheetml/2006/main">
  <c r="E87" i="1" l="1"/>
  <c r="E86" i="1"/>
  <c r="E70" i="1"/>
  <c r="E71" i="1"/>
  <c r="E69" i="1"/>
  <c r="E54" i="1"/>
  <c r="E55" i="1"/>
  <c r="E56" i="1"/>
  <c r="E57" i="1"/>
  <c r="E53" i="1"/>
  <c r="E34" i="1"/>
  <c r="E35" i="1"/>
  <c r="E36" i="1"/>
  <c r="E37" i="1"/>
  <c r="E33" i="1"/>
  <c r="E14" i="1"/>
  <c r="E11" i="1" l="1"/>
  <c r="E12" i="1"/>
  <c r="E13" i="1"/>
  <c r="E15" i="1"/>
  <c r="E10" i="1"/>
  <c r="D16" i="1" l="1"/>
  <c r="E16" i="1" s="1"/>
  <c r="D72" i="1" l="1"/>
  <c r="E72" i="1" s="1"/>
  <c r="D38" i="1" l="1"/>
  <c r="E38" i="1" s="1"/>
  <c r="D88" i="1" l="1"/>
  <c r="E88" i="1" s="1"/>
  <c r="D58" i="1"/>
  <c r="E58" i="1" s="1"/>
</calcChain>
</file>

<file path=xl/sharedStrings.xml><?xml version="1.0" encoding="utf-8"?>
<sst xmlns="http://schemas.openxmlformats.org/spreadsheetml/2006/main" count="181" uniqueCount="100">
  <si>
    <t>実施日</t>
    <rPh sb="0" eb="3">
      <t>ジッシビ</t>
    </rPh>
    <phoneticPr fontId="1"/>
  </si>
  <si>
    <t>講師</t>
    <rPh sb="0" eb="2">
      <t>コウシ</t>
    </rPh>
    <phoneticPr fontId="1"/>
  </si>
  <si>
    <t>評価</t>
    <rPh sb="0" eb="2">
      <t>ヒョウカ</t>
    </rPh>
    <phoneticPr fontId="1"/>
  </si>
  <si>
    <t>人数</t>
    <rPh sb="0" eb="2">
      <t>ニンズウ</t>
    </rPh>
    <phoneticPr fontId="1"/>
  </si>
  <si>
    <t>割合（％）</t>
    <rPh sb="0" eb="2">
      <t>ワリアイ</t>
    </rPh>
    <phoneticPr fontId="1"/>
  </si>
  <si>
    <t>計</t>
    <rPh sb="0" eb="1">
      <t>ケイ</t>
    </rPh>
    <phoneticPr fontId="1"/>
  </si>
  <si>
    <t>NO</t>
    <phoneticPr fontId="1"/>
  </si>
  <si>
    <t>質問内容</t>
    <rPh sb="0" eb="2">
      <t>シツモン</t>
    </rPh>
    <rPh sb="2" eb="4">
      <t>ナイヨウ</t>
    </rPh>
    <phoneticPr fontId="1"/>
  </si>
  <si>
    <t>回収</t>
    <rPh sb="0" eb="2">
      <t>カイシュウ</t>
    </rPh>
    <phoneticPr fontId="1"/>
  </si>
  <si>
    <t>長い</t>
    <rPh sb="0" eb="1">
      <t>ナガ</t>
    </rPh>
    <phoneticPr fontId="1"/>
  </si>
  <si>
    <t>ちょうどよい</t>
    <phoneticPr fontId="1"/>
  </si>
  <si>
    <t>短い</t>
    <rPh sb="0" eb="1">
      <t>ミジカ</t>
    </rPh>
    <phoneticPr fontId="1"/>
  </si>
  <si>
    <t>A</t>
    <phoneticPr fontId="1"/>
  </si>
  <si>
    <t>B</t>
    <phoneticPr fontId="1"/>
  </si>
  <si>
    <t>C</t>
    <phoneticPr fontId="1"/>
  </si>
  <si>
    <t>D</t>
    <phoneticPr fontId="1"/>
  </si>
  <si>
    <t>E</t>
    <phoneticPr fontId="1"/>
  </si>
  <si>
    <t>(選んだ理由等）</t>
    <rPh sb="1" eb="2">
      <t>エラ</t>
    </rPh>
    <rPh sb="4" eb="6">
      <t>リユウ</t>
    </rPh>
    <rPh sb="6" eb="7">
      <t>ナド</t>
    </rPh>
    <phoneticPr fontId="1"/>
  </si>
  <si>
    <t>（良い）A　→　E（良くない）</t>
    <rPh sb="1" eb="2">
      <t>ヨ</t>
    </rPh>
    <rPh sb="10" eb="11">
      <t>ヨ</t>
    </rPh>
    <phoneticPr fontId="1"/>
  </si>
  <si>
    <t>（分かりやすい）A　→　E（分かりにくい）</t>
    <rPh sb="1" eb="2">
      <t>ワ</t>
    </rPh>
    <rPh sb="14" eb="15">
      <t>ワ</t>
    </rPh>
    <phoneticPr fontId="1"/>
  </si>
  <si>
    <t>参加人数</t>
    <rPh sb="0" eb="2">
      <t>サンカ</t>
    </rPh>
    <rPh sb="2" eb="4">
      <t>ニンズウ</t>
    </rPh>
    <phoneticPr fontId="1"/>
  </si>
  <si>
    <t>説明会</t>
    <rPh sb="0" eb="3">
      <t>セツメイカイ</t>
    </rPh>
    <phoneticPr fontId="1"/>
  </si>
  <si>
    <t>公認会計士　中神　邦彰　氏</t>
    <rPh sb="0" eb="2">
      <t>コウニン</t>
    </rPh>
    <rPh sb="2" eb="4">
      <t>カイケイ</t>
    </rPh>
    <rPh sb="4" eb="5">
      <t>シ</t>
    </rPh>
    <rPh sb="6" eb="7">
      <t>ナカ</t>
    </rPh>
    <rPh sb="7" eb="8">
      <t>カミ</t>
    </rPh>
    <rPh sb="9" eb="10">
      <t>クニ</t>
    </rPh>
    <rPh sb="10" eb="11">
      <t>アキラ</t>
    </rPh>
    <rPh sb="12" eb="13">
      <t>シ</t>
    </rPh>
    <phoneticPr fontId="1"/>
  </si>
  <si>
    <t>思う</t>
    <rPh sb="0" eb="1">
      <t>オモ</t>
    </rPh>
    <phoneticPr fontId="1"/>
  </si>
  <si>
    <t>思わない</t>
    <rPh sb="0" eb="1">
      <t>オモ</t>
    </rPh>
    <phoneticPr fontId="1"/>
  </si>
  <si>
    <t>質問１</t>
    <rPh sb="0" eb="2">
      <t>シツモン</t>
    </rPh>
    <phoneticPr fontId="1"/>
  </si>
  <si>
    <t>内容はいかがでしたか？</t>
    <rPh sb="0" eb="2">
      <t>ナイヨウ</t>
    </rPh>
    <phoneticPr fontId="1"/>
  </si>
  <si>
    <t>質問２</t>
    <rPh sb="0" eb="2">
      <t>シツモン</t>
    </rPh>
    <phoneticPr fontId="1"/>
  </si>
  <si>
    <t>講師の講義はいかがでしたか？</t>
    <rPh sb="0" eb="2">
      <t>コウシ</t>
    </rPh>
    <rPh sb="3" eb="5">
      <t>コウギ</t>
    </rPh>
    <phoneticPr fontId="1"/>
  </si>
  <si>
    <t>質問３</t>
    <rPh sb="0" eb="2">
      <t>シツモン</t>
    </rPh>
    <phoneticPr fontId="1"/>
  </si>
  <si>
    <t>資料はいかがでしたか？</t>
    <rPh sb="0" eb="2">
      <t>シリョウ</t>
    </rPh>
    <phoneticPr fontId="1"/>
  </si>
  <si>
    <t>質問４</t>
    <rPh sb="0" eb="2">
      <t>シツモン</t>
    </rPh>
    <phoneticPr fontId="1"/>
  </si>
  <si>
    <t>時間はいかがでしたか？</t>
    <rPh sb="0" eb="2">
      <t>ジカン</t>
    </rPh>
    <phoneticPr fontId="1"/>
  </si>
  <si>
    <t>質問５</t>
    <rPh sb="0" eb="2">
      <t>シツモン</t>
    </rPh>
    <phoneticPr fontId="1"/>
  </si>
  <si>
    <t>Ｂ</t>
    <phoneticPr fontId="1"/>
  </si>
  <si>
    <t>思う</t>
    <rPh sb="0" eb="1">
      <t>オモ</t>
    </rPh>
    <phoneticPr fontId="1"/>
  </si>
  <si>
    <t>Ｃ</t>
    <phoneticPr fontId="1"/>
  </si>
  <si>
    <t>Ｂ</t>
    <phoneticPr fontId="1"/>
  </si>
  <si>
    <t>Ａ</t>
    <phoneticPr fontId="1"/>
  </si>
  <si>
    <t>Ａ</t>
    <phoneticPr fontId="1"/>
  </si>
  <si>
    <t>Ａ</t>
    <phoneticPr fontId="1"/>
  </si>
  <si>
    <t>Ｃ</t>
    <phoneticPr fontId="1"/>
  </si>
  <si>
    <t>短い</t>
    <rPh sb="0" eb="1">
      <t>ミジカ</t>
    </rPh>
    <phoneticPr fontId="1"/>
  </si>
  <si>
    <t>今後も公認会計士による財務報告書の説明会を
実施したほうがよいと思いますか？</t>
    <rPh sb="0" eb="2">
      <t>コンゴ</t>
    </rPh>
    <rPh sb="3" eb="5">
      <t>コウニン</t>
    </rPh>
    <rPh sb="5" eb="7">
      <t>カイケイ</t>
    </rPh>
    <rPh sb="7" eb="8">
      <t>シ</t>
    </rPh>
    <rPh sb="11" eb="13">
      <t>ザイム</t>
    </rPh>
    <rPh sb="13" eb="16">
      <t>ホウコクショ</t>
    </rPh>
    <rPh sb="17" eb="20">
      <t>セツメイカイ</t>
    </rPh>
    <rPh sb="22" eb="24">
      <t>ジッシ</t>
    </rPh>
    <rPh sb="32" eb="33">
      <t>オモ</t>
    </rPh>
    <phoneticPr fontId="1"/>
  </si>
  <si>
    <t>平成２５年度財務報告書説明会</t>
    <rPh sb="0" eb="2">
      <t>ヘイセイ</t>
    </rPh>
    <rPh sb="4" eb="6">
      <t>ネンド</t>
    </rPh>
    <rPh sb="6" eb="8">
      <t>ザイム</t>
    </rPh>
    <rPh sb="8" eb="11">
      <t>ホウコクショ</t>
    </rPh>
    <rPh sb="11" eb="14">
      <t>セツメイカイ</t>
    </rPh>
    <phoneticPr fontId="1"/>
  </si>
  <si>
    <t>平成27年3月28日（土）14：00～15：00</t>
    <rPh sb="0" eb="2">
      <t>ヘイセイ</t>
    </rPh>
    <rPh sb="4" eb="5">
      <t>ネン</t>
    </rPh>
    <rPh sb="6" eb="7">
      <t>ガツ</t>
    </rPh>
    <rPh sb="9" eb="10">
      <t>ニチ</t>
    </rPh>
    <rPh sb="11" eb="12">
      <t>ド</t>
    </rPh>
    <phoneticPr fontId="1"/>
  </si>
  <si>
    <t>22人(会計士等関係者5人、自治体関係者4人、市民13人）</t>
    <rPh sb="2" eb="3">
      <t>ニン</t>
    </rPh>
    <rPh sb="4" eb="6">
      <t>カイケイ</t>
    </rPh>
    <rPh sb="6" eb="7">
      <t>シ</t>
    </rPh>
    <rPh sb="7" eb="8">
      <t>ナド</t>
    </rPh>
    <rPh sb="8" eb="11">
      <t>カンケイシャ</t>
    </rPh>
    <rPh sb="12" eb="13">
      <t>ヒト</t>
    </rPh>
    <rPh sb="14" eb="17">
      <t>ジチタイ</t>
    </rPh>
    <rPh sb="17" eb="20">
      <t>カンケイシャ</t>
    </rPh>
    <rPh sb="21" eb="22">
      <t>ヒト</t>
    </rPh>
    <rPh sb="23" eb="25">
      <t>シミン</t>
    </rPh>
    <rPh sb="27" eb="28">
      <t>ヒト</t>
    </rPh>
    <phoneticPr fontId="1"/>
  </si>
  <si>
    <t>21枚（回収率95.45%）</t>
    <rPh sb="2" eb="3">
      <t>マイ</t>
    </rPh>
    <rPh sb="4" eb="6">
      <t>カイシュウ</t>
    </rPh>
    <rPh sb="6" eb="7">
      <t>リツ</t>
    </rPh>
    <phoneticPr fontId="1"/>
  </si>
  <si>
    <t>無記入</t>
    <rPh sb="0" eb="1">
      <t>ム</t>
    </rPh>
    <rPh sb="1" eb="3">
      <t>キニュウ</t>
    </rPh>
    <phoneticPr fontId="1"/>
  </si>
  <si>
    <t>素人にわかりやすいレクチャーでした。</t>
    <rPh sb="0" eb="2">
      <t>シロウト</t>
    </rPh>
    <phoneticPr fontId="1"/>
  </si>
  <si>
    <t>内容を分かりやすくまとめてあり、要点をおさえた説明でとても良かった。</t>
    <rPh sb="0" eb="2">
      <t>ナイヨウ</t>
    </rPh>
    <rPh sb="3" eb="4">
      <t>ワ</t>
    </rPh>
    <rPh sb="16" eb="18">
      <t>ヨウテン</t>
    </rPh>
    <rPh sb="23" eb="25">
      <t>セツメイ</t>
    </rPh>
    <rPh sb="29" eb="30">
      <t>ヨ</t>
    </rPh>
    <phoneticPr fontId="1"/>
  </si>
  <si>
    <t>行政の課題、住民の課題、資産の更新。</t>
    <rPh sb="0" eb="2">
      <t>ギョウセイ</t>
    </rPh>
    <rPh sb="3" eb="5">
      <t>カダイ</t>
    </rPh>
    <rPh sb="6" eb="8">
      <t>ジュウミン</t>
    </rPh>
    <rPh sb="9" eb="11">
      <t>カダイ</t>
    </rPh>
    <rPh sb="12" eb="14">
      <t>シサン</t>
    </rPh>
    <rPh sb="15" eb="17">
      <t>コウシン</t>
    </rPh>
    <phoneticPr fontId="1"/>
  </si>
  <si>
    <t>とても分かりやすく、市の財政の全体像が分かった。</t>
    <rPh sb="3" eb="4">
      <t>ワ</t>
    </rPh>
    <rPh sb="10" eb="11">
      <t>シ</t>
    </rPh>
    <rPh sb="12" eb="14">
      <t>ザイセイ</t>
    </rPh>
    <rPh sb="15" eb="17">
      <t>ゼンタイ</t>
    </rPh>
    <rPh sb="17" eb="18">
      <t>ゾウ</t>
    </rPh>
    <rPh sb="19" eb="20">
      <t>ワ</t>
    </rPh>
    <phoneticPr fontId="1"/>
  </si>
  <si>
    <t>市の財政状況が理解できた。</t>
    <rPh sb="0" eb="1">
      <t>シ</t>
    </rPh>
    <rPh sb="2" eb="4">
      <t>ザイセイ</t>
    </rPh>
    <rPh sb="4" eb="6">
      <t>ジョウキョウ</t>
    </rPh>
    <rPh sb="7" eb="9">
      <t>リカイ</t>
    </rPh>
    <phoneticPr fontId="1"/>
  </si>
  <si>
    <t>わかりやすかったです。</t>
    <phoneticPr fontId="1"/>
  </si>
  <si>
    <t>公会計から得られる情報をどの様に活用するかの重要性がわかった。</t>
    <rPh sb="0" eb="1">
      <t>コウ</t>
    </rPh>
    <rPh sb="1" eb="3">
      <t>カイケイ</t>
    </rPh>
    <rPh sb="5" eb="6">
      <t>エ</t>
    </rPh>
    <rPh sb="9" eb="11">
      <t>ジョウホウ</t>
    </rPh>
    <rPh sb="14" eb="15">
      <t>ヨウ</t>
    </rPh>
    <rPh sb="16" eb="18">
      <t>カツヨウ</t>
    </rPh>
    <rPh sb="22" eb="24">
      <t>ジュウヨウ</t>
    </rPh>
    <rPh sb="24" eb="25">
      <t>セイ</t>
    </rPh>
    <phoneticPr fontId="1"/>
  </si>
  <si>
    <t>収入と支出（ＰＬ）が少し分かりづらかった。</t>
    <rPh sb="0" eb="2">
      <t>シュウニュウ</t>
    </rPh>
    <rPh sb="3" eb="5">
      <t>シシュツ</t>
    </rPh>
    <rPh sb="10" eb="11">
      <t>スコ</t>
    </rPh>
    <rPh sb="12" eb="13">
      <t>ワ</t>
    </rPh>
    <phoneticPr fontId="1"/>
  </si>
  <si>
    <t>習志野市の財政について理解できた。</t>
    <rPh sb="0" eb="4">
      <t>ナラシノシ</t>
    </rPh>
    <rPh sb="5" eb="7">
      <t>ザイセイ</t>
    </rPh>
    <rPh sb="11" eb="13">
      <t>リカイ</t>
    </rPh>
    <phoneticPr fontId="1"/>
  </si>
  <si>
    <t>基金等や地方債の水準をわかりやすく説明していただきたかった。</t>
    <rPh sb="0" eb="2">
      <t>キキン</t>
    </rPh>
    <rPh sb="2" eb="3">
      <t>ナド</t>
    </rPh>
    <rPh sb="4" eb="7">
      <t>チホウサイ</t>
    </rPh>
    <rPh sb="8" eb="10">
      <t>スイジュン</t>
    </rPh>
    <rPh sb="17" eb="19">
      <t>セツメイ</t>
    </rPh>
    <phoneticPr fontId="1"/>
  </si>
  <si>
    <t>中神先生のお話はわかりやすく、ききやすいです。</t>
    <rPh sb="0" eb="1">
      <t>ナカ</t>
    </rPh>
    <rPh sb="1" eb="2">
      <t>カミ</t>
    </rPh>
    <rPh sb="2" eb="4">
      <t>センセイ</t>
    </rPh>
    <rPh sb="6" eb="7">
      <t>ハナシ</t>
    </rPh>
    <phoneticPr fontId="1"/>
  </si>
  <si>
    <t>比較的に内容が判りやすかった。</t>
    <rPh sb="0" eb="3">
      <t>ヒカクテキ</t>
    </rPh>
    <rPh sb="4" eb="6">
      <t>ナイヨウ</t>
    </rPh>
    <rPh sb="7" eb="8">
      <t>ワカ</t>
    </rPh>
    <phoneticPr fontId="1"/>
  </si>
  <si>
    <t>声が大きく、上手かった。</t>
    <rPh sb="0" eb="1">
      <t>コエ</t>
    </rPh>
    <rPh sb="2" eb="3">
      <t>オオ</t>
    </rPh>
    <rPh sb="6" eb="8">
      <t>ウマ</t>
    </rPh>
    <phoneticPr fontId="1"/>
  </si>
  <si>
    <t>ポイントをしぼって短時間でわかりやすい説明だった。</t>
    <rPh sb="9" eb="12">
      <t>タンジカン</t>
    </rPh>
    <rPh sb="19" eb="21">
      <t>セツメイ</t>
    </rPh>
    <phoneticPr fontId="1"/>
  </si>
  <si>
    <t>わかりやすかった。</t>
    <phoneticPr fontId="1"/>
  </si>
  <si>
    <t>プロ向けの内容で多少わかりづらかった。特に資産の部分。</t>
    <rPh sb="2" eb="3">
      <t>ム</t>
    </rPh>
    <rPh sb="5" eb="7">
      <t>ナイヨウ</t>
    </rPh>
    <rPh sb="8" eb="10">
      <t>タショウ</t>
    </rPh>
    <rPh sb="19" eb="20">
      <t>トク</t>
    </rPh>
    <rPh sb="21" eb="23">
      <t>シサン</t>
    </rPh>
    <rPh sb="24" eb="26">
      <t>ブブン</t>
    </rPh>
    <phoneticPr fontId="1"/>
  </si>
  <si>
    <t>専門用語を家庭の話のように（こづかいなど）説明があり、分かりやすかった。</t>
    <rPh sb="0" eb="2">
      <t>センモン</t>
    </rPh>
    <rPh sb="2" eb="4">
      <t>ヨウゴ</t>
    </rPh>
    <rPh sb="5" eb="7">
      <t>カテイ</t>
    </rPh>
    <rPh sb="8" eb="9">
      <t>ハナシ</t>
    </rPh>
    <rPh sb="21" eb="23">
      <t>セツメイ</t>
    </rPh>
    <rPh sb="27" eb="28">
      <t>ワ</t>
    </rPh>
    <phoneticPr fontId="1"/>
  </si>
  <si>
    <t>はっきりとした口調と、明快な説明がとても良かった。</t>
    <rPh sb="7" eb="9">
      <t>クチョウ</t>
    </rPh>
    <rPh sb="11" eb="13">
      <t>メイカイ</t>
    </rPh>
    <rPh sb="14" eb="16">
      <t>セツメイ</t>
    </rPh>
    <rPh sb="20" eb="21">
      <t>ヨ</t>
    </rPh>
    <phoneticPr fontId="1"/>
  </si>
  <si>
    <t>例え話がもりこまれているので理解しやすい。</t>
    <rPh sb="0" eb="1">
      <t>タト</t>
    </rPh>
    <rPh sb="2" eb="3">
      <t>バナシ</t>
    </rPh>
    <rPh sb="14" eb="16">
      <t>リカイ</t>
    </rPh>
    <phoneticPr fontId="1"/>
  </si>
  <si>
    <t>ボリューム的に丁度よく、見やすかった。年度比較がわかりやすかった。</t>
    <rPh sb="5" eb="6">
      <t>テキ</t>
    </rPh>
    <rPh sb="7" eb="9">
      <t>チョウド</t>
    </rPh>
    <rPh sb="12" eb="13">
      <t>ミ</t>
    </rPh>
    <rPh sb="19" eb="21">
      <t>ネンド</t>
    </rPh>
    <rPh sb="21" eb="23">
      <t>ヒカク</t>
    </rPh>
    <phoneticPr fontId="1"/>
  </si>
  <si>
    <t>適切である。</t>
    <rPh sb="0" eb="2">
      <t>テキセツ</t>
    </rPh>
    <phoneticPr fontId="1"/>
  </si>
  <si>
    <t>内容を必要最小限にまとめてあり、分かりやすかった。</t>
    <rPh sb="0" eb="2">
      <t>ナイヨウ</t>
    </rPh>
    <rPh sb="3" eb="5">
      <t>ヒツヨウ</t>
    </rPh>
    <rPh sb="5" eb="8">
      <t>サイショウゲン</t>
    </rPh>
    <rPh sb="16" eb="17">
      <t>ワ</t>
    </rPh>
    <phoneticPr fontId="1"/>
  </si>
  <si>
    <t>図表、カラーが見やすかったです。</t>
    <rPh sb="0" eb="2">
      <t>ズヒョウ</t>
    </rPh>
    <rPh sb="7" eb="8">
      <t>ミ</t>
    </rPh>
    <phoneticPr fontId="1"/>
  </si>
  <si>
    <t>資金収支計算書が見つからなかった。</t>
    <rPh sb="0" eb="2">
      <t>シキン</t>
    </rPh>
    <rPh sb="2" eb="4">
      <t>シュウシ</t>
    </rPh>
    <rPh sb="4" eb="7">
      <t>ケイサンショ</t>
    </rPh>
    <rPh sb="8" eb="9">
      <t>ミ</t>
    </rPh>
    <phoneticPr fontId="1"/>
  </si>
  <si>
    <t>ポイントがまとまっていたから。</t>
    <phoneticPr fontId="1"/>
  </si>
  <si>
    <t>少し分かりづらかった。</t>
    <rPh sb="0" eb="1">
      <t>スコ</t>
    </rPh>
    <rPh sb="2" eb="3">
      <t>ワ</t>
    </rPh>
    <phoneticPr fontId="1"/>
  </si>
  <si>
    <t>あまり長いと理解できなくなる。</t>
    <rPh sb="3" eb="4">
      <t>ナガ</t>
    </rPh>
    <rPh sb="6" eb="8">
      <t>リカイ</t>
    </rPh>
    <phoneticPr fontId="1"/>
  </si>
  <si>
    <t>1：30'くらい必要ではないか。質問対応etc。</t>
    <rPh sb="8" eb="10">
      <t>ヒツヨウ</t>
    </rPh>
    <rPh sb="16" eb="18">
      <t>シツモン</t>
    </rPh>
    <rPh sb="18" eb="20">
      <t>タイオウ</t>
    </rPh>
    <phoneticPr fontId="1"/>
  </si>
  <si>
    <t>聞きやすかったのであっという間でした。</t>
    <rPh sb="0" eb="1">
      <t>キ</t>
    </rPh>
    <rPh sb="14" eb="15">
      <t>マ</t>
    </rPh>
    <phoneticPr fontId="1"/>
  </si>
  <si>
    <t>概要をご説明いただくには適当な時間だった。</t>
    <rPh sb="0" eb="2">
      <t>ガイヨウ</t>
    </rPh>
    <rPh sb="4" eb="6">
      <t>セツメイ</t>
    </rPh>
    <rPh sb="12" eb="14">
      <t>テキトウ</t>
    </rPh>
    <rPh sb="15" eb="17">
      <t>ジカン</t>
    </rPh>
    <phoneticPr fontId="1"/>
  </si>
  <si>
    <t>会計は素人なので、長時間だと疲れそう。</t>
    <rPh sb="0" eb="2">
      <t>カイケイ</t>
    </rPh>
    <rPh sb="3" eb="5">
      <t>シロウト</t>
    </rPh>
    <rPh sb="9" eb="12">
      <t>チョウジカン</t>
    </rPh>
    <rPh sb="14" eb="15">
      <t>ツカ</t>
    </rPh>
    <phoneticPr fontId="1"/>
  </si>
  <si>
    <t>90分くらいで、道路維持のためにどのくらいかかっているのかの具体的な金額について
見えてくるとよかったと思います。</t>
    <rPh sb="2" eb="3">
      <t>フン</t>
    </rPh>
    <rPh sb="8" eb="10">
      <t>ドウロ</t>
    </rPh>
    <rPh sb="10" eb="12">
      <t>イジ</t>
    </rPh>
    <rPh sb="30" eb="33">
      <t>グタイテキ</t>
    </rPh>
    <rPh sb="34" eb="36">
      <t>キンガク</t>
    </rPh>
    <rPh sb="41" eb="42">
      <t>ミ</t>
    </rPh>
    <rPh sb="52" eb="53">
      <t>オモ</t>
    </rPh>
    <phoneticPr fontId="1"/>
  </si>
  <si>
    <t>とても分かりやすい説明であったので、もう一段掘り下げた説明が聞きたかったです。</t>
    <rPh sb="3" eb="4">
      <t>ワ</t>
    </rPh>
    <rPh sb="9" eb="11">
      <t>セツメイ</t>
    </rPh>
    <rPh sb="20" eb="22">
      <t>イチダン</t>
    </rPh>
    <rPh sb="22" eb="23">
      <t>ホ</t>
    </rPh>
    <rPh sb="24" eb="25">
      <t>サ</t>
    </rPh>
    <rPh sb="27" eb="29">
      <t>セツメイ</t>
    </rPh>
    <rPh sb="30" eb="31">
      <t>キ</t>
    </rPh>
    <phoneticPr fontId="1"/>
  </si>
  <si>
    <t>できれば「健康診断」の結果「特に気になる点」をもう少し説明してほしかった。</t>
    <rPh sb="5" eb="7">
      <t>ケンコウ</t>
    </rPh>
    <rPh sb="7" eb="9">
      <t>シンダン</t>
    </rPh>
    <rPh sb="11" eb="13">
      <t>ケッカ</t>
    </rPh>
    <rPh sb="14" eb="15">
      <t>トク</t>
    </rPh>
    <rPh sb="16" eb="17">
      <t>キ</t>
    </rPh>
    <rPh sb="20" eb="21">
      <t>テン</t>
    </rPh>
    <rPh sb="25" eb="26">
      <t>スコ</t>
    </rPh>
    <rPh sb="27" eb="29">
      <t>セツメイ</t>
    </rPh>
    <phoneticPr fontId="1"/>
  </si>
  <si>
    <t>集中して講義していたので、１hでちょうどよい。</t>
    <rPh sb="0" eb="2">
      <t>シュウチュウ</t>
    </rPh>
    <rPh sb="4" eb="6">
      <t>コウギ</t>
    </rPh>
    <phoneticPr fontId="1"/>
  </si>
  <si>
    <t>もう少し聞きたかった。</t>
    <rPh sb="2" eb="3">
      <t>スコ</t>
    </rPh>
    <rPh sb="4" eb="5">
      <t>キ</t>
    </rPh>
    <phoneticPr fontId="1"/>
  </si>
  <si>
    <t>過度の行政依存の是正。</t>
    <rPh sb="0" eb="2">
      <t>カド</t>
    </rPh>
    <rPh sb="3" eb="5">
      <t>ギョウセイ</t>
    </rPh>
    <rPh sb="5" eb="7">
      <t>イゾン</t>
    </rPh>
    <rPh sb="8" eb="10">
      <t>ゼセイ</t>
    </rPh>
    <phoneticPr fontId="1"/>
  </si>
  <si>
    <t>市民の正しい理解を導いていただきたい。</t>
    <rPh sb="0" eb="2">
      <t>シミン</t>
    </rPh>
    <rPh sb="3" eb="4">
      <t>タダ</t>
    </rPh>
    <rPh sb="6" eb="8">
      <t>リカイ</t>
    </rPh>
    <rPh sb="9" eb="10">
      <t>ミチビ</t>
    </rPh>
    <phoneticPr fontId="1"/>
  </si>
  <si>
    <t>市民が知る、理解する場があるのは良いと思う。</t>
    <rPh sb="0" eb="2">
      <t>シミン</t>
    </rPh>
    <rPh sb="3" eb="4">
      <t>シ</t>
    </rPh>
    <rPh sb="6" eb="8">
      <t>リカイ</t>
    </rPh>
    <rPh sb="10" eb="11">
      <t>バ</t>
    </rPh>
    <rPh sb="16" eb="17">
      <t>ヨ</t>
    </rPh>
    <rPh sb="19" eb="20">
      <t>オモ</t>
    </rPh>
    <phoneticPr fontId="1"/>
  </si>
  <si>
    <t>講師だけでなく、行政としての説明が必要。</t>
    <rPh sb="0" eb="2">
      <t>コウシ</t>
    </rPh>
    <rPh sb="8" eb="10">
      <t>ギョウセイ</t>
    </rPh>
    <rPh sb="14" eb="16">
      <t>セツメイ</t>
    </rPh>
    <rPh sb="17" eb="19">
      <t>ヒツヨウ</t>
    </rPh>
    <phoneticPr fontId="1"/>
  </si>
  <si>
    <t>有効活用の実施をもっと詳しく説明してほしい。</t>
    <rPh sb="0" eb="2">
      <t>ユウコウ</t>
    </rPh>
    <rPh sb="2" eb="4">
      <t>カツヨウ</t>
    </rPh>
    <rPh sb="5" eb="7">
      <t>ジッシ</t>
    </rPh>
    <rPh sb="11" eb="12">
      <t>クワ</t>
    </rPh>
    <rPh sb="14" eb="16">
      <t>セツメイ</t>
    </rPh>
    <phoneticPr fontId="1"/>
  </si>
  <si>
    <t>市民が少しでもかしこくなれそうだから。</t>
    <rPh sb="0" eb="2">
      <t>シミン</t>
    </rPh>
    <rPh sb="3" eb="4">
      <t>スコ</t>
    </rPh>
    <phoneticPr fontId="1"/>
  </si>
  <si>
    <t>住民の方の考えがダイレクトに伝わっているようなので、すばらしいと思います。</t>
    <rPh sb="0" eb="2">
      <t>ジュウミン</t>
    </rPh>
    <rPh sb="3" eb="4">
      <t>カタ</t>
    </rPh>
    <rPh sb="5" eb="6">
      <t>カンガ</t>
    </rPh>
    <rPh sb="14" eb="15">
      <t>ツタ</t>
    </rPh>
    <rPh sb="32" eb="33">
      <t>オモ</t>
    </rPh>
    <phoneticPr fontId="1"/>
  </si>
  <si>
    <t>全国的にも貴重な取り組みだと思います。今後もぜひ続けて頂きたいと思います。</t>
    <rPh sb="0" eb="3">
      <t>ゼンコクテキ</t>
    </rPh>
    <rPh sb="5" eb="7">
      <t>キチョウ</t>
    </rPh>
    <rPh sb="8" eb="9">
      <t>ト</t>
    </rPh>
    <rPh sb="10" eb="11">
      <t>ク</t>
    </rPh>
    <rPh sb="14" eb="15">
      <t>オモ</t>
    </rPh>
    <rPh sb="19" eb="21">
      <t>コンゴ</t>
    </rPh>
    <rPh sb="24" eb="25">
      <t>ツヅ</t>
    </rPh>
    <rPh sb="27" eb="28">
      <t>イタダ</t>
    </rPh>
    <rPh sb="32" eb="33">
      <t>オモ</t>
    </rPh>
    <phoneticPr fontId="1"/>
  </si>
  <si>
    <t>市の職員ではなく外部の人間という点で良いと思う。</t>
    <rPh sb="0" eb="1">
      <t>シ</t>
    </rPh>
    <rPh sb="2" eb="4">
      <t>ショクイン</t>
    </rPh>
    <rPh sb="8" eb="10">
      <t>ガイブ</t>
    </rPh>
    <rPh sb="11" eb="13">
      <t>ニンゲン</t>
    </rPh>
    <rPh sb="16" eb="17">
      <t>テン</t>
    </rPh>
    <rPh sb="18" eb="19">
      <t>ヨ</t>
    </rPh>
    <rPh sb="21" eb="22">
      <t>オモ</t>
    </rPh>
    <phoneticPr fontId="1"/>
  </si>
  <si>
    <t>習志野市の財務の資料も説明してもらえればありがたい。</t>
    <rPh sb="0" eb="4">
      <t>ナラシノシ</t>
    </rPh>
    <rPh sb="5" eb="7">
      <t>ザイム</t>
    </rPh>
    <rPh sb="8" eb="10">
      <t>シリョウ</t>
    </rPh>
    <rPh sb="11" eb="13">
      <t>セツメイ</t>
    </rPh>
    <phoneticPr fontId="1"/>
  </si>
  <si>
    <t>他の自治体の話もあり、分かりやすかった。</t>
    <rPh sb="0" eb="1">
      <t>ホカ</t>
    </rPh>
    <rPh sb="2" eb="5">
      <t>ジチタイ</t>
    </rPh>
    <rPh sb="6" eb="7">
      <t>ハナシ</t>
    </rPh>
    <rPh sb="11" eb="12">
      <t>ワ</t>
    </rPh>
    <phoneticPr fontId="1"/>
  </si>
  <si>
    <t>連結ベースの全体像について、把握しやすくとても良かったと思います。インフラ資産の
内訳や、ＰＬの内容についての解説がもう少しあってもよいのではと思いました。</t>
    <rPh sb="0" eb="2">
      <t>レンケツ</t>
    </rPh>
    <rPh sb="6" eb="9">
      <t>ゼンタイゾウ</t>
    </rPh>
    <rPh sb="14" eb="16">
      <t>ハアク</t>
    </rPh>
    <rPh sb="23" eb="24">
      <t>ヨ</t>
    </rPh>
    <rPh sb="28" eb="29">
      <t>オモ</t>
    </rPh>
    <rPh sb="37" eb="39">
      <t>シサン</t>
    </rPh>
    <rPh sb="41" eb="43">
      <t>ウチワケ</t>
    </rPh>
    <rPh sb="48" eb="50">
      <t>ナイヨウ</t>
    </rPh>
    <rPh sb="55" eb="57">
      <t>カイセツ</t>
    </rPh>
    <rPh sb="60" eb="61">
      <t>スコ</t>
    </rPh>
    <rPh sb="72" eb="73">
      <t>オモ</t>
    </rPh>
    <phoneticPr fontId="1"/>
  </si>
  <si>
    <t>公会計についての説明は初めてだったので、基礎的なことでよかった。</t>
    <rPh sb="0" eb="1">
      <t>コウ</t>
    </rPh>
    <rPh sb="1" eb="3">
      <t>カイケイ</t>
    </rPh>
    <rPh sb="8" eb="10">
      <t>セツメイ</t>
    </rPh>
    <rPh sb="11" eb="12">
      <t>ハジ</t>
    </rPh>
    <rPh sb="20" eb="23">
      <t>キソテキ</t>
    </rPh>
    <phoneticPr fontId="1"/>
  </si>
  <si>
    <t>初心者の私でもよく分かりました。</t>
    <rPh sb="0" eb="3">
      <t>ショシンシャ</t>
    </rPh>
    <rPh sb="4" eb="5">
      <t>ワタシ</t>
    </rPh>
    <rPh sb="9" eb="10">
      <t>ワ</t>
    </rPh>
    <phoneticPr fontId="1"/>
  </si>
  <si>
    <t>職員ではない公認会計士の方の説明は客観的でわかりやすかった。</t>
    <rPh sb="0" eb="2">
      <t>ショクイン</t>
    </rPh>
    <rPh sb="6" eb="8">
      <t>コウニン</t>
    </rPh>
    <rPh sb="8" eb="10">
      <t>カイケイ</t>
    </rPh>
    <rPh sb="10" eb="11">
      <t>シ</t>
    </rPh>
    <rPh sb="12" eb="13">
      <t>カタ</t>
    </rPh>
    <rPh sb="14" eb="16">
      <t>セツメイ</t>
    </rPh>
    <rPh sb="17" eb="20">
      <t>キャッカンテキ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</si>
</sst>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9.5"/>
      <color theme="1"/>
      <name val="ＭＳ Ｐゴシック"/>
      <family val="2"/>
      <charset val="128"/>
      <scheme val="minor"/>
    </font>
    <font>
      <sz val="9.5"/>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3" borderId="1" xfId="0" applyFill="1" applyBorder="1">
      <alignment vertical="center"/>
    </xf>
    <xf numFmtId="9" fontId="0" fillId="3" borderId="1" xfId="0" applyNumberFormat="1" applyFill="1" applyBorder="1">
      <alignment vertical="center"/>
    </xf>
    <xf numFmtId="0" fontId="0" fillId="3" borderId="8" xfId="0" applyFill="1" applyBorder="1">
      <alignment vertical="center"/>
    </xf>
    <xf numFmtId="9" fontId="0" fillId="3" borderId="8" xfId="0" applyNumberFormat="1" applyFill="1" applyBorder="1">
      <alignment vertical="center"/>
    </xf>
    <xf numFmtId="0" fontId="0" fillId="3" borderId="0" xfId="0" applyFill="1" applyBorder="1" applyAlignment="1">
      <alignment horizontal="left" vertical="center"/>
    </xf>
    <xf numFmtId="0" fontId="0" fillId="3" borderId="0" xfId="0" applyFill="1" applyBorder="1">
      <alignment vertical="center"/>
    </xf>
    <xf numFmtId="9" fontId="0" fillId="3" borderId="0" xfId="0" applyNumberFormat="1" applyFill="1" applyBorder="1">
      <alignment vertical="center"/>
    </xf>
    <xf numFmtId="0" fontId="0" fillId="3" borderId="4" xfId="0" applyFill="1" applyBorder="1">
      <alignment vertical="center"/>
    </xf>
    <xf numFmtId="0" fontId="0" fillId="0" borderId="4" xfId="0" applyBorder="1" applyAlignment="1">
      <alignment horizontal="center" vertical="center"/>
    </xf>
    <xf numFmtId="0" fontId="0" fillId="0" borderId="0" xfId="0" applyAlignment="1">
      <alignment horizontal="left" vertical="center"/>
    </xf>
    <xf numFmtId="9" fontId="0" fillId="0" borderId="0" xfId="0" applyNumberFormat="1">
      <alignment vertical="center"/>
    </xf>
    <xf numFmtId="0" fontId="0" fillId="0" borderId="0" xfId="0" applyAlignment="1">
      <alignment horizontal="center" vertical="center"/>
    </xf>
    <xf numFmtId="0" fontId="0" fillId="3" borderId="2" xfId="0" applyFill="1" applyBorder="1" applyAlignment="1">
      <alignment horizontal="left" vertical="center"/>
    </xf>
    <xf numFmtId="0" fontId="0" fillId="3" borderId="2" xfId="0" applyFill="1" applyBorder="1" applyAlignment="1">
      <alignment horizontal="left" vertical="center" wrapText="1"/>
    </xf>
    <xf numFmtId="0" fontId="0" fillId="3" borderId="2"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2" borderId="1" xfId="0" applyFill="1" applyBorder="1" applyAlignment="1">
      <alignment horizontal="left" vertical="center"/>
    </xf>
    <xf numFmtId="0" fontId="0" fillId="0" borderId="9" xfId="0" applyBorder="1" applyAlignment="1">
      <alignment horizontal="center" vertical="center"/>
    </xf>
    <xf numFmtId="0" fontId="2" fillId="0" borderId="9" xfId="0" applyFont="1" applyBorder="1" applyAlignment="1">
      <alignment horizontal="center" vertical="center"/>
    </xf>
    <xf numFmtId="0" fontId="3" fillId="0" borderId="9" xfId="0" applyFont="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8" xfId="0" applyFill="1" applyBorder="1" applyAlignment="1">
      <alignment horizontal="left" vertical="center"/>
    </xf>
    <xf numFmtId="0" fontId="0" fillId="3" borderId="1" xfId="0" applyFill="1" applyBorder="1" applyAlignment="1">
      <alignment horizontal="left"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8" xfId="0"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abSelected="1" zoomScaleNormal="100" workbookViewId="0"/>
  </sheetViews>
  <sheetFormatPr defaultRowHeight="13.5" x14ac:dyDescent="0.15"/>
  <cols>
    <col min="1" max="1" width="10.75" customWidth="1"/>
    <col min="2" max="2" width="51.25" customWidth="1"/>
    <col min="3" max="3" width="11.125" customWidth="1"/>
    <col min="4" max="4" width="7.875" customWidth="1"/>
    <col min="5" max="5" width="9.5" customWidth="1"/>
  </cols>
  <sheetData>
    <row r="1" spans="1:6" x14ac:dyDescent="0.15">
      <c r="A1" t="s">
        <v>21</v>
      </c>
      <c r="B1" t="s">
        <v>44</v>
      </c>
    </row>
    <row r="3" spans="1:6" x14ac:dyDescent="0.15">
      <c r="A3" t="s">
        <v>0</v>
      </c>
      <c r="B3" t="s">
        <v>45</v>
      </c>
    </row>
    <row r="4" spans="1:6" x14ac:dyDescent="0.15">
      <c r="A4" t="s">
        <v>1</v>
      </c>
      <c r="B4" t="s">
        <v>22</v>
      </c>
    </row>
    <row r="5" spans="1:6" x14ac:dyDescent="0.15">
      <c r="A5" t="s">
        <v>20</v>
      </c>
      <c r="B5" t="s">
        <v>46</v>
      </c>
    </row>
    <row r="6" spans="1:6" x14ac:dyDescent="0.15">
      <c r="A6" t="s">
        <v>8</v>
      </c>
      <c r="B6" t="s">
        <v>47</v>
      </c>
    </row>
    <row r="7" spans="1:6" s="14" customFormat="1" ht="56.25" customHeight="1" x14ac:dyDescent="0.15"/>
    <row r="8" spans="1:6" ht="20.25" customHeight="1" x14ac:dyDescent="0.15">
      <c r="C8" s="30" t="s">
        <v>18</v>
      </c>
      <c r="D8" s="30"/>
      <c r="E8" s="30"/>
    </row>
    <row r="9" spans="1:6" x14ac:dyDescent="0.15">
      <c r="A9" s="1" t="s">
        <v>6</v>
      </c>
      <c r="B9" s="1" t="s">
        <v>7</v>
      </c>
      <c r="C9" s="11" t="s">
        <v>2</v>
      </c>
      <c r="D9" s="2" t="s">
        <v>3</v>
      </c>
      <c r="E9" s="2" t="s">
        <v>4</v>
      </c>
    </row>
    <row r="10" spans="1:6" x14ac:dyDescent="0.15">
      <c r="A10" s="36" t="s">
        <v>25</v>
      </c>
      <c r="B10" s="39" t="s">
        <v>26</v>
      </c>
      <c r="C10" s="10" t="s">
        <v>12</v>
      </c>
      <c r="D10" s="3">
        <v>8</v>
      </c>
      <c r="E10" s="4">
        <f>D10/21</f>
        <v>0.38095238095238093</v>
      </c>
    </row>
    <row r="11" spans="1:6" ht="13.5" customHeight="1" x14ac:dyDescent="0.15">
      <c r="A11" s="37"/>
      <c r="B11" s="40"/>
      <c r="C11" s="10" t="s">
        <v>13</v>
      </c>
      <c r="D11" s="3">
        <v>10</v>
      </c>
      <c r="E11" s="4">
        <f t="shared" ref="E11:E16" si="0">D11/21</f>
        <v>0.47619047619047616</v>
      </c>
    </row>
    <row r="12" spans="1:6" x14ac:dyDescent="0.15">
      <c r="A12" s="37"/>
      <c r="B12" s="40"/>
      <c r="C12" s="10" t="s">
        <v>14</v>
      </c>
      <c r="D12" s="3">
        <v>2</v>
      </c>
      <c r="E12" s="4">
        <f t="shared" si="0"/>
        <v>9.5238095238095233E-2</v>
      </c>
    </row>
    <row r="13" spans="1:6" x14ac:dyDescent="0.15">
      <c r="A13" s="37"/>
      <c r="B13" s="40"/>
      <c r="C13" s="10" t="s">
        <v>15</v>
      </c>
      <c r="D13" s="3">
        <v>0</v>
      </c>
      <c r="E13" s="4">
        <f t="shared" si="0"/>
        <v>0</v>
      </c>
    </row>
    <row r="14" spans="1:6" x14ac:dyDescent="0.15">
      <c r="A14" s="37"/>
      <c r="B14" s="40"/>
      <c r="C14" s="10" t="s">
        <v>16</v>
      </c>
      <c r="D14" s="3">
        <v>0</v>
      </c>
      <c r="E14" s="4">
        <f t="shared" si="0"/>
        <v>0</v>
      </c>
    </row>
    <row r="15" spans="1:6" x14ac:dyDescent="0.15">
      <c r="A15" s="37"/>
      <c r="B15" s="40"/>
      <c r="C15" s="10" t="s">
        <v>48</v>
      </c>
      <c r="D15" s="3">
        <v>1</v>
      </c>
      <c r="E15" s="4">
        <f t="shared" si="0"/>
        <v>4.7619047619047616E-2</v>
      </c>
    </row>
    <row r="16" spans="1:6" x14ac:dyDescent="0.15">
      <c r="A16" s="38"/>
      <c r="B16" s="41"/>
      <c r="C16" s="10" t="s">
        <v>5</v>
      </c>
      <c r="D16" s="3">
        <f>SUM(D10:D15)</f>
        <v>21</v>
      </c>
      <c r="E16" s="4">
        <f t="shared" si="0"/>
        <v>1</v>
      </c>
      <c r="F16" s="13"/>
    </row>
    <row r="17" spans="1:5" x14ac:dyDescent="0.15">
      <c r="A17" s="29" t="s">
        <v>17</v>
      </c>
      <c r="B17" s="29"/>
      <c r="C17" s="29"/>
      <c r="D17" s="29"/>
      <c r="E17" s="29"/>
    </row>
    <row r="18" spans="1:5" s="12" customFormat="1" x14ac:dyDescent="0.15">
      <c r="A18" s="20" t="s">
        <v>38</v>
      </c>
      <c r="B18" s="33" t="s">
        <v>49</v>
      </c>
      <c r="C18" s="34"/>
      <c r="D18" s="34"/>
      <c r="E18" s="35"/>
    </row>
    <row r="19" spans="1:5" s="12" customFormat="1" x14ac:dyDescent="0.15">
      <c r="A19" s="20" t="s">
        <v>40</v>
      </c>
      <c r="B19" s="33" t="s">
        <v>50</v>
      </c>
      <c r="C19" s="34"/>
      <c r="D19" s="34"/>
      <c r="E19" s="35"/>
    </row>
    <row r="20" spans="1:5" s="12" customFormat="1" x14ac:dyDescent="0.15">
      <c r="A20" s="20" t="s">
        <v>40</v>
      </c>
      <c r="B20" s="33" t="s">
        <v>51</v>
      </c>
      <c r="C20" s="34"/>
      <c r="D20" s="34"/>
      <c r="E20" s="35"/>
    </row>
    <row r="21" spans="1:5" s="12" customFormat="1" ht="13.5" customHeight="1" x14ac:dyDescent="0.15">
      <c r="A21" s="20" t="s">
        <v>38</v>
      </c>
      <c r="B21" s="42" t="s">
        <v>52</v>
      </c>
      <c r="C21" s="42"/>
      <c r="D21" s="42"/>
      <c r="E21" s="42"/>
    </row>
    <row r="22" spans="1:5" s="12" customFormat="1" ht="13.5" customHeight="1" x14ac:dyDescent="0.15">
      <c r="A22" s="20" t="s">
        <v>38</v>
      </c>
      <c r="B22" s="16" t="s">
        <v>53</v>
      </c>
      <c r="C22" s="21"/>
      <c r="D22" s="21"/>
      <c r="E22" s="22"/>
    </row>
    <row r="23" spans="1:5" s="12" customFormat="1" ht="13.5" customHeight="1" x14ac:dyDescent="0.15">
      <c r="A23" s="20" t="s">
        <v>34</v>
      </c>
      <c r="B23" s="16" t="s">
        <v>54</v>
      </c>
      <c r="C23" s="21"/>
      <c r="D23" s="21"/>
      <c r="E23" s="22"/>
    </row>
    <row r="24" spans="1:5" s="12" customFormat="1" ht="13.5" customHeight="1" x14ac:dyDescent="0.15">
      <c r="A24" s="20" t="s">
        <v>34</v>
      </c>
      <c r="B24" s="26" t="s">
        <v>55</v>
      </c>
      <c r="C24" s="27"/>
      <c r="D24" s="27"/>
      <c r="E24" s="28"/>
    </row>
    <row r="25" spans="1:5" s="12" customFormat="1" ht="29.25" customHeight="1" x14ac:dyDescent="0.15">
      <c r="A25" s="20" t="s">
        <v>34</v>
      </c>
      <c r="B25" s="26" t="s">
        <v>96</v>
      </c>
      <c r="C25" s="27"/>
      <c r="D25" s="27"/>
      <c r="E25" s="28"/>
    </row>
    <row r="26" spans="1:5" s="12" customFormat="1" ht="13.5" customHeight="1" x14ac:dyDescent="0.15">
      <c r="A26" s="20" t="s">
        <v>34</v>
      </c>
      <c r="B26" s="16" t="s">
        <v>56</v>
      </c>
      <c r="C26" s="21"/>
      <c r="D26" s="21"/>
      <c r="E26" s="22"/>
    </row>
    <row r="27" spans="1:5" s="12" customFormat="1" ht="13.5" customHeight="1" x14ac:dyDescent="0.15">
      <c r="A27" s="20" t="s">
        <v>34</v>
      </c>
      <c r="B27" s="16" t="s">
        <v>57</v>
      </c>
      <c r="C27" s="21"/>
      <c r="D27" s="21"/>
      <c r="E27" s="22"/>
    </row>
    <row r="28" spans="1:5" s="12" customFormat="1" x14ac:dyDescent="0.15">
      <c r="A28" s="20" t="s">
        <v>34</v>
      </c>
      <c r="B28" s="33" t="s">
        <v>97</v>
      </c>
      <c r="C28" s="34"/>
      <c r="D28" s="34"/>
      <c r="E28" s="35"/>
    </row>
    <row r="29" spans="1:5" s="12" customFormat="1" x14ac:dyDescent="0.15">
      <c r="A29" s="20" t="s">
        <v>36</v>
      </c>
      <c r="B29" s="33" t="s">
        <v>58</v>
      </c>
      <c r="C29" s="34"/>
      <c r="D29" s="34"/>
      <c r="E29" s="35"/>
    </row>
    <row r="30" spans="1:5" s="12" customFormat="1" ht="66" customHeight="1" x14ac:dyDescent="0.15">
      <c r="A30" s="7"/>
      <c r="B30" s="7"/>
      <c r="C30" s="7"/>
      <c r="D30" s="7"/>
      <c r="E30" s="7"/>
    </row>
    <row r="31" spans="1:5" s="12" customFormat="1" ht="16.5" customHeight="1" x14ac:dyDescent="0.15">
      <c r="A31" s="7"/>
      <c r="B31" s="7"/>
      <c r="C31" s="30" t="s">
        <v>18</v>
      </c>
      <c r="D31" s="30"/>
      <c r="E31" s="30"/>
    </row>
    <row r="32" spans="1:5" x14ac:dyDescent="0.15">
      <c r="A32" s="1" t="s">
        <v>6</v>
      </c>
      <c r="B32" s="1" t="s">
        <v>7</v>
      </c>
      <c r="C32" s="11" t="s">
        <v>2</v>
      </c>
      <c r="D32" s="2" t="s">
        <v>3</v>
      </c>
      <c r="E32" s="2" t="s">
        <v>4</v>
      </c>
    </row>
    <row r="33" spans="1:5" x14ac:dyDescent="0.15">
      <c r="A33" s="36" t="s">
        <v>27</v>
      </c>
      <c r="B33" s="39" t="s">
        <v>28</v>
      </c>
      <c r="C33" s="5" t="s">
        <v>12</v>
      </c>
      <c r="D33" s="5">
        <v>15</v>
      </c>
      <c r="E33" s="6">
        <f>D33/21</f>
        <v>0.7142857142857143</v>
      </c>
    </row>
    <row r="34" spans="1:5" x14ac:dyDescent="0.15">
      <c r="A34" s="37"/>
      <c r="B34" s="40"/>
      <c r="C34" s="3" t="s">
        <v>13</v>
      </c>
      <c r="D34" s="3">
        <v>4</v>
      </c>
      <c r="E34" s="6">
        <f t="shared" ref="E34:E38" si="1">D34/21</f>
        <v>0.19047619047619047</v>
      </c>
    </row>
    <row r="35" spans="1:5" x14ac:dyDescent="0.15">
      <c r="A35" s="37"/>
      <c r="B35" s="40"/>
      <c r="C35" s="3" t="s">
        <v>14</v>
      </c>
      <c r="D35" s="3">
        <v>2</v>
      </c>
      <c r="E35" s="6">
        <f t="shared" si="1"/>
        <v>9.5238095238095233E-2</v>
      </c>
    </row>
    <row r="36" spans="1:5" x14ac:dyDescent="0.15">
      <c r="A36" s="37"/>
      <c r="B36" s="40"/>
      <c r="C36" s="3" t="s">
        <v>15</v>
      </c>
      <c r="D36" s="3">
        <v>0</v>
      </c>
      <c r="E36" s="6">
        <f t="shared" si="1"/>
        <v>0</v>
      </c>
    </row>
    <row r="37" spans="1:5" x14ac:dyDescent="0.15">
      <c r="A37" s="37"/>
      <c r="B37" s="40"/>
      <c r="C37" s="3" t="s">
        <v>16</v>
      </c>
      <c r="D37" s="3">
        <v>0</v>
      </c>
      <c r="E37" s="6">
        <f t="shared" si="1"/>
        <v>0</v>
      </c>
    </row>
    <row r="38" spans="1:5" x14ac:dyDescent="0.15">
      <c r="A38" s="38"/>
      <c r="B38" s="41"/>
      <c r="C38" s="3" t="s">
        <v>5</v>
      </c>
      <c r="D38" s="3">
        <f>SUM(D33:D37)</f>
        <v>21</v>
      </c>
      <c r="E38" s="6">
        <f t="shared" si="1"/>
        <v>1</v>
      </c>
    </row>
    <row r="39" spans="1:5" x14ac:dyDescent="0.15">
      <c r="A39" s="29" t="s">
        <v>17</v>
      </c>
      <c r="B39" s="29"/>
      <c r="C39" s="29"/>
      <c r="D39" s="29"/>
      <c r="E39" s="29"/>
    </row>
    <row r="40" spans="1:5" x14ac:dyDescent="0.15">
      <c r="A40" s="20" t="s">
        <v>39</v>
      </c>
      <c r="B40" s="33" t="s">
        <v>59</v>
      </c>
      <c r="C40" s="34"/>
      <c r="D40" s="34"/>
      <c r="E40" s="35"/>
    </row>
    <row r="41" spans="1:5" x14ac:dyDescent="0.15">
      <c r="A41" s="20" t="s">
        <v>38</v>
      </c>
      <c r="B41" s="33" t="s">
        <v>98</v>
      </c>
      <c r="C41" s="34"/>
      <c r="D41" s="34"/>
      <c r="E41" s="35"/>
    </row>
    <row r="42" spans="1:5" x14ac:dyDescent="0.15">
      <c r="A42" s="20" t="s">
        <v>38</v>
      </c>
      <c r="B42" s="33" t="s">
        <v>60</v>
      </c>
      <c r="C42" s="34"/>
      <c r="D42" s="34"/>
      <c r="E42" s="35"/>
    </row>
    <row r="43" spans="1:5" x14ac:dyDescent="0.15">
      <c r="A43" s="20" t="s">
        <v>38</v>
      </c>
      <c r="B43" s="33" t="s">
        <v>65</v>
      </c>
      <c r="C43" s="34"/>
      <c r="D43" s="34"/>
      <c r="E43" s="35"/>
    </row>
    <row r="44" spans="1:5" x14ac:dyDescent="0.15">
      <c r="A44" s="20" t="s">
        <v>38</v>
      </c>
      <c r="B44" s="33" t="s">
        <v>61</v>
      </c>
      <c r="C44" s="34"/>
      <c r="D44" s="34"/>
      <c r="E44" s="35"/>
    </row>
    <row r="45" spans="1:5" x14ac:dyDescent="0.15">
      <c r="A45" s="20" t="s">
        <v>38</v>
      </c>
      <c r="B45" s="33" t="s">
        <v>66</v>
      </c>
      <c r="C45" s="34"/>
      <c r="D45" s="34"/>
      <c r="E45" s="35"/>
    </row>
    <row r="46" spans="1:5" x14ac:dyDescent="0.15">
      <c r="A46" s="20" t="s">
        <v>38</v>
      </c>
      <c r="B46" s="33" t="s">
        <v>67</v>
      </c>
      <c r="C46" s="34"/>
      <c r="D46" s="34"/>
      <c r="E46" s="35"/>
    </row>
    <row r="47" spans="1:5" x14ac:dyDescent="0.15">
      <c r="A47" s="20" t="s">
        <v>38</v>
      </c>
      <c r="B47" s="33" t="s">
        <v>62</v>
      </c>
      <c r="C47" s="34"/>
      <c r="D47" s="34"/>
      <c r="E47" s="35"/>
    </row>
    <row r="48" spans="1:5" x14ac:dyDescent="0.15">
      <c r="A48" s="20" t="s">
        <v>37</v>
      </c>
      <c r="B48" s="33" t="s">
        <v>63</v>
      </c>
      <c r="C48" s="34"/>
      <c r="D48" s="34"/>
      <c r="E48" s="35"/>
    </row>
    <row r="49" spans="1:5" x14ac:dyDescent="0.15">
      <c r="A49" s="20" t="s">
        <v>41</v>
      </c>
      <c r="B49" s="33" t="s">
        <v>64</v>
      </c>
      <c r="C49" s="34"/>
      <c r="D49" s="34"/>
      <c r="E49" s="35"/>
    </row>
    <row r="50" spans="1:5" ht="14.25" customHeight="1" x14ac:dyDescent="0.15">
      <c r="A50" s="7"/>
      <c r="B50" s="7"/>
      <c r="C50" s="7"/>
      <c r="D50" s="7"/>
      <c r="E50" s="7"/>
    </row>
    <row r="51" spans="1:5" ht="14.25" customHeight="1" x14ac:dyDescent="0.15">
      <c r="A51" s="7"/>
      <c r="B51" s="7"/>
      <c r="C51" s="31" t="s">
        <v>19</v>
      </c>
      <c r="D51" s="32"/>
      <c r="E51" s="32"/>
    </row>
    <row r="52" spans="1:5" x14ac:dyDescent="0.15">
      <c r="A52" s="1" t="s">
        <v>6</v>
      </c>
      <c r="B52" s="1" t="s">
        <v>7</v>
      </c>
      <c r="C52" s="11" t="s">
        <v>2</v>
      </c>
      <c r="D52" s="2" t="s">
        <v>3</v>
      </c>
      <c r="E52" s="2" t="s">
        <v>4</v>
      </c>
    </row>
    <row r="53" spans="1:5" x14ac:dyDescent="0.15">
      <c r="A53" s="36" t="s">
        <v>29</v>
      </c>
      <c r="B53" s="39" t="s">
        <v>30</v>
      </c>
      <c r="C53" s="3" t="s">
        <v>12</v>
      </c>
      <c r="D53" s="3">
        <v>13</v>
      </c>
      <c r="E53" s="4">
        <f>D53/21</f>
        <v>0.61904761904761907</v>
      </c>
    </row>
    <row r="54" spans="1:5" x14ac:dyDescent="0.15">
      <c r="A54" s="37"/>
      <c r="B54" s="40"/>
      <c r="C54" s="3" t="s">
        <v>13</v>
      </c>
      <c r="D54" s="3">
        <v>5</v>
      </c>
      <c r="E54" s="4">
        <f t="shared" ref="E54:E58" si="2">D54/21</f>
        <v>0.23809523809523808</v>
      </c>
    </row>
    <row r="55" spans="1:5" x14ac:dyDescent="0.15">
      <c r="A55" s="37"/>
      <c r="B55" s="40"/>
      <c r="C55" s="3" t="s">
        <v>14</v>
      </c>
      <c r="D55" s="3">
        <v>3</v>
      </c>
      <c r="E55" s="4">
        <f t="shared" si="2"/>
        <v>0.14285714285714285</v>
      </c>
    </row>
    <row r="56" spans="1:5" x14ac:dyDescent="0.15">
      <c r="A56" s="37"/>
      <c r="B56" s="40"/>
      <c r="C56" s="3" t="s">
        <v>15</v>
      </c>
      <c r="D56" s="3">
        <v>0</v>
      </c>
      <c r="E56" s="4">
        <f t="shared" si="2"/>
        <v>0</v>
      </c>
    </row>
    <row r="57" spans="1:5" x14ac:dyDescent="0.15">
      <c r="A57" s="37"/>
      <c r="B57" s="40"/>
      <c r="C57" s="3" t="s">
        <v>16</v>
      </c>
      <c r="D57" s="3">
        <v>0</v>
      </c>
      <c r="E57" s="4">
        <f t="shared" si="2"/>
        <v>0</v>
      </c>
    </row>
    <row r="58" spans="1:5" x14ac:dyDescent="0.15">
      <c r="A58" s="38"/>
      <c r="B58" s="41"/>
      <c r="C58" s="3" t="s">
        <v>5</v>
      </c>
      <c r="D58" s="3">
        <f>SUM(D53:D57)</f>
        <v>21</v>
      </c>
      <c r="E58" s="4">
        <f t="shared" si="2"/>
        <v>1</v>
      </c>
    </row>
    <row r="59" spans="1:5" x14ac:dyDescent="0.15">
      <c r="A59" s="29" t="s">
        <v>17</v>
      </c>
      <c r="B59" s="29"/>
      <c r="C59" s="29"/>
      <c r="D59" s="29"/>
      <c r="E59" s="29"/>
    </row>
    <row r="60" spans="1:5" ht="13.5" customHeight="1" x14ac:dyDescent="0.15">
      <c r="A60" s="17" t="s">
        <v>38</v>
      </c>
      <c r="B60" s="26" t="s">
        <v>68</v>
      </c>
      <c r="C60" s="27"/>
      <c r="D60" s="27"/>
      <c r="E60" s="28"/>
    </row>
    <row r="61" spans="1:5" ht="13.5" customHeight="1" x14ac:dyDescent="0.15">
      <c r="A61" s="15" t="s">
        <v>40</v>
      </c>
      <c r="B61" s="33" t="s">
        <v>69</v>
      </c>
      <c r="C61" s="34"/>
      <c r="D61" s="34"/>
      <c r="E61" s="35"/>
    </row>
    <row r="62" spans="1:5" x14ac:dyDescent="0.15">
      <c r="A62" s="20" t="s">
        <v>40</v>
      </c>
      <c r="B62" s="33" t="s">
        <v>70</v>
      </c>
      <c r="C62" s="34"/>
      <c r="D62" s="34"/>
      <c r="E62" s="35"/>
    </row>
    <row r="63" spans="1:5" x14ac:dyDescent="0.15">
      <c r="A63" s="20" t="s">
        <v>40</v>
      </c>
      <c r="B63" s="33" t="s">
        <v>71</v>
      </c>
      <c r="C63" s="34"/>
      <c r="D63" s="34"/>
      <c r="E63" s="35"/>
    </row>
    <row r="64" spans="1:5" x14ac:dyDescent="0.15">
      <c r="A64" s="20" t="s">
        <v>34</v>
      </c>
      <c r="B64" s="33" t="s">
        <v>72</v>
      </c>
      <c r="C64" s="34"/>
      <c r="D64" s="34"/>
      <c r="E64" s="35"/>
    </row>
    <row r="65" spans="1:5" ht="13.5" customHeight="1" x14ac:dyDescent="0.15">
      <c r="A65" s="20" t="s">
        <v>37</v>
      </c>
      <c r="B65" s="33" t="s">
        <v>73</v>
      </c>
      <c r="C65" s="34"/>
      <c r="D65" s="34"/>
      <c r="E65" s="35"/>
    </row>
    <row r="66" spans="1:5" x14ac:dyDescent="0.15">
      <c r="A66" s="20" t="s">
        <v>14</v>
      </c>
      <c r="B66" s="33" t="s">
        <v>74</v>
      </c>
      <c r="C66" s="34"/>
      <c r="D66" s="34"/>
      <c r="E66" s="35"/>
    </row>
    <row r="67" spans="1:5" ht="69.75" customHeight="1" x14ac:dyDescent="0.15">
      <c r="A67" s="7"/>
      <c r="B67" s="7"/>
      <c r="C67" s="8"/>
      <c r="D67" s="8"/>
      <c r="E67" s="9"/>
    </row>
    <row r="68" spans="1:5" x14ac:dyDescent="0.15">
      <c r="A68" s="1" t="s">
        <v>6</v>
      </c>
      <c r="B68" s="1" t="s">
        <v>7</v>
      </c>
      <c r="C68" s="11" t="s">
        <v>2</v>
      </c>
      <c r="D68" s="2" t="s">
        <v>3</v>
      </c>
      <c r="E68" s="2" t="s">
        <v>4</v>
      </c>
    </row>
    <row r="69" spans="1:5" x14ac:dyDescent="0.15">
      <c r="A69" s="36" t="s">
        <v>31</v>
      </c>
      <c r="B69" s="39" t="s">
        <v>32</v>
      </c>
      <c r="C69" s="3" t="s">
        <v>9</v>
      </c>
      <c r="D69" s="3">
        <v>1</v>
      </c>
      <c r="E69" s="4">
        <f>D69/21</f>
        <v>4.7619047619047616E-2</v>
      </c>
    </row>
    <row r="70" spans="1:5" x14ac:dyDescent="0.15">
      <c r="A70" s="37"/>
      <c r="B70" s="40"/>
      <c r="C70" s="3" t="s">
        <v>10</v>
      </c>
      <c r="D70" s="3">
        <v>15</v>
      </c>
      <c r="E70" s="4">
        <f t="shared" ref="E70:E72" si="3">D70/21</f>
        <v>0.7142857142857143</v>
      </c>
    </row>
    <row r="71" spans="1:5" x14ac:dyDescent="0.15">
      <c r="A71" s="37"/>
      <c r="B71" s="40"/>
      <c r="C71" s="3" t="s">
        <v>11</v>
      </c>
      <c r="D71" s="3">
        <v>5</v>
      </c>
      <c r="E71" s="4">
        <f t="shared" si="3"/>
        <v>0.23809523809523808</v>
      </c>
    </row>
    <row r="72" spans="1:5" x14ac:dyDescent="0.15">
      <c r="A72" s="38"/>
      <c r="B72" s="41"/>
      <c r="C72" s="3" t="s">
        <v>5</v>
      </c>
      <c r="D72" s="3">
        <f>SUM(D69:D71)</f>
        <v>21</v>
      </c>
      <c r="E72" s="4">
        <f t="shared" si="3"/>
        <v>1</v>
      </c>
    </row>
    <row r="73" spans="1:5" x14ac:dyDescent="0.15">
      <c r="A73" s="29" t="s">
        <v>17</v>
      </c>
      <c r="B73" s="29"/>
      <c r="C73" s="29"/>
      <c r="D73" s="29"/>
      <c r="E73" s="29"/>
    </row>
    <row r="74" spans="1:5" x14ac:dyDescent="0.15">
      <c r="A74" s="20" t="s">
        <v>9</v>
      </c>
      <c r="B74" s="20" t="s">
        <v>75</v>
      </c>
      <c r="C74" s="18"/>
      <c r="D74" s="18"/>
      <c r="E74" s="19"/>
    </row>
    <row r="75" spans="1:5" x14ac:dyDescent="0.15">
      <c r="A75" s="20" t="s">
        <v>10</v>
      </c>
      <c r="B75" s="20" t="s">
        <v>76</v>
      </c>
      <c r="C75" s="18"/>
      <c r="D75" s="18"/>
      <c r="E75" s="19"/>
    </row>
    <row r="76" spans="1:5" x14ac:dyDescent="0.15">
      <c r="A76" s="20" t="s">
        <v>10</v>
      </c>
      <c r="B76" s="20" t="s">
        <v>77</v>
      </c>
      <c r="C76" s="18"/>
      <c r="D76" s="18"/>
      <c r="E76" s="19"/>
    </row>
    <row r="77" spans="1:5" x14ac:dyDescent="0.15">
      <c r="A77" s="20" t="s">
        <v>10</v>
      </c>
      <c r="B77" s="20" t="s">
        <v>78</v>
      </c>
      <c r="C77" s="18"/>
      <c r="D77" s="18"/>
      <c r="E77" s="19"/>
    </row>
    <row r="78" spans="1:5" x14ac:dyDescent="0.15">
      <c r="A78" s="20" t="s">
        <v>10</v>
      </c>
      <c r="B78" s="33" t="s">
        <v>83</v>
      </c>
      <c r="C78" s="34"/>
      <c r="D78" s="34"/>
      <c r="E78" s="35"/>
    </row>
    <row r="79" spans="1:5" x14ac:dyDescent="0.15">
      <c r="A79" s="20" t="s">
        <v>10</v>
      </c>
      <c r="B79" s="20" t="s">
        <v>79</v>
      </c>
      <c r="C79" s="18"/>
      <c r="D79" s="18"/>
      <c r="E79" s="19"/>
    </row>
    <row r="80" spans="1:5" ht="28.5" customHeight="1" x14ac:dyDescent="0.15">
      <c r="A80" s="20" t="s">
        <v>11</v>
      </c>
      <c r="B80" s="26" t="s">
        <v>80</v>
      </c>
      <c r="C80" s="27"/>
      <c r="D80" s="27"/>
      <c r="E80" s="28"/>
    </row>
    <row r="81" spans="1:5" ht="13.5" customHeight="1" x14ac:dyDescent="0.15">
      <c r="A81" s="20" t="s">
        <v>11</v>
      </c>
      <c r="B81" s="33" t="s">
        <v>81</v>
      </c>
      <c r="C81" s="34"/>
      <c r="D81" s="34"/>
      <c r="E81" s="35"/>
    </row>
    <row r="82" spans="1:5" x14ac:dyDescent="0.15">
      <c r="A82" s="20" t="s">
        <v>11</v>
      </c>
      <c r="B82" s="33" t="s">
        <v>84</v>
      </c>
      <c r="C82" s="34"/>
      <c r="D82" s="34"/>
      <c r="E82" s="35"/>
    </row>
    <row r="83" spans="1:5" ht="13.5" customHeight="1" x14ac:dyDescent="0.15">
      <c r="A83" s="20" t="s">
        <v>42</v>
      </c>
      <c r="B83" s="33" t="s">
        <v>82</v>
      </c>
      <c r="C83" s="34"/>
      <c r="D83" s="34"/>
      <c r="E83" s="35"/>
    </row>
    <row r="84" spans="1:5" ht="69.75" customHeight="1" x14ac:dyDescent="0.15">
      <c r="A84" s="7"/>
      <c r="B84" s="7"/>
      <c r="C84" s="8"/>
      <c r="D84" s="8"/>
      <c r="E84" s="9"/>
    </row>
    <row r="85" spans="1:5" x14ac:dyDescent="0.15">
      <c r="A85" s="1" t="s">
        <v>6</v>
      </c>
      <c r="B85" s="1" t="s">
        <v>7</v>
      </c>
      <c r="C85" s="11" t="s">
        <v>2</v>
      </c>
      <c r="D85" s="2" t="s">
        <v>3</v>
      </c>
      <c r="E85" s="2" t="s">
        <v>4</v>
      </c>
    </row>
    <row r="86" spans="1:5" ht="13.5" customHeight="1" x14ac:dyDescent="0.15">
      <c r="A86" s="43" t="s">
        <v>33</v>
      </c>
      <c r="B86" s="46" t="s">
        <v>43</v>
      </c>
      <c r="C86" s="3" t="s">
        <v>23</v>
      </c>
      <c r="D86" s="3">
        <v>21</v>
      </c>
      <c r="E86" s="4">
        <f>D86/21</f>
        <v>1</v>
      </c>
    </row>
    <row r="87" spans="1:5" x14ac:dyDescent="0.15">
      <c r="A87" s="44"/>
      <c r="B87" s="47"/>
      <c r="C87" s="3" t="s">
        <v>24</v>
      </c>
      <c r="D87" s="3">
        <v>0</v>
      </c>
      <c r="E87" s="4">
        <f t="shared" ref="E87:E88" si="4">D87/21</f>
        <v>0</v>
      </c>
    </row>
    <row r="88" spans="1:5" x14ac:dyDescent="0.15">
      <c r="A88" s="45"/>
      <c r="B88" s="48"/>
      <c r="C88" s="3" t="s">
        <v>5</v>
      </c>
      <c r="D88" s="3">
        <f>SUM(D86:D87)</f>
        <v>21</v>
      </c>
      <c r="E88" s="4">
        <f t="shared" si="4"/>
        <v>1</v>
      </c>
    </row>
    <row r="89" spans="1:5" x14ac:dyDescent="0.15">
      <c r="A89" s="29" t="s">
        <v>17</v>
      </c>
      <c r="B89" s="29"/>
      <c r="C89" s="29"/>
      <c r="D89" s="29"/>
      <c r="E89" s="29"/>
    </row>
    <row r="90" spans="1:5" ht="13.5" customHeight="1" x14ac:dyDescent="0.15">
      <c r="A90" s="17" t="s">
        <v>35</v>
      </c>
      <c r="B90" s="26" t="s">
        <v>85</v>
      </c>
      <c r="C90" s="27"/>
      <c r="D90" s="27"/>
      <c r="E90" s="28"/>
    </row>
    <row r="91" spans="1:5" ht="13.5" customHeight="1" x14ac:dyDescent="0.15">
      <c r="A91" s="17" t="s">
        <v>23</v>
      </c>
      <c r="B91" s="23" t="s">
        <v>86</v>
      </c>
      <c r="C91" s="24"/>
      <c r="D91" s="24"/>
      <c r="E91" s="25"/>
    </row>
    <row r="92" spans="1:5" ht="13.5" customHeight="1" x14ac:dyDescent="0.15">
      <c r="A92" s="17" t="s">
        <v>23</v>
      </c>
      <c r="B92" s="26" t="s">
        <v>87</v>
      </c>
      <c r="C92" s="27"/>
      <c r="D92" s="27"/>
      <c r="E92" s="28"/>
    </row>
    <row r="93" spans="1:5" ht="13.5" customHeight="1" x14ac:dyDescent="0.15">
      <c r="A93" s="17" t="s">
        <v>23</v>
      </c>
      <c r="B93" s="26" t="s">
        <v>88</v>
      </c>
      <c r="C93" s="27"/>
      <c r="D93" s="27"/>
      <c r="E93" s="28"/>
    </row>
    <row r="94" spans="1:5" ht="13.5" customHeight="1" x14ac:dyDescent="0.15">
      <c r="A94" s="17" t="s">
        <v>23</v>
      </c>
      <c r="B94" s="26" t="s">
        <v>99</v>
      </c>
      <c r="C94" s="27"/>
      <c r="D94" s="27"/>
      <c r="E94" s="28"/>
    </row>
    <row r="95" spans="1:5" ht="13.5" customHeight="1" x14ac:dyDescent="0.15">
      <c r="A95" s="17" t="s">
        <v>23</v>
      </c>
      <c r="B95" s="26" t="s">
        <v>89</v>
      </c>
      <c r="C95" s="27"/>
      <c r="D95" s="27"/>
      <c r="E95" s="28"/>
    </row>
    <row r="96" spans="1:5" ht="13.5" customHeight="1" x14ac:dyDescent="0.15">
      <c r="A96" s="17" t="s">
        <v>23</v>
      </c>
      <c r="B96" s="26" t="s">
        <v>90</v>
      </c>
      <c r="C96" s="27"/>
      <c r="D96" s="27"/>
      <c r="E96" s="28"/>
    </row>
    <row r="97" spans="1:5" ht="13.5" customHeight="1" x14ac:dyDescent="0.15">
      <c r="A97" s="17" t="s">
        <v>23</v>
      </c>
      <c r="B97" s="26" t="s">
        <v>91</v>
      </c>
      <c r="C97" s="27"/>
      <c r="D97" s="27"/>
      <c r="E97" s="28"/>
    </row>
    <row r="98" spans="1:5" ht="13.5" customHeight="1" x14ac:dyDescent="0.15">
      <c r="A98" s="17" t="s">
        <v>23</v>
      </c>
      <c r="B98" s="26" t="s">
        <v>92</v>
      </c>
      <c r="C98" s="27"/>
      <c r="D98" s="27"/>
      <c r="E98" s="28"/>
    </row>
    <row r="99" spans="1:5" ht="13.5" customHeight="1" x14ac:dyDescent="0.15">
      <c r="A99" s="17" t="s">
        <v>23</v>
      </c>
      <c r="B99" s="26" t="s">
        <v>95</v>
      </c>
      <c r="C99" s="27"/>
      <c r="D99" s="27"/>
      <c r="E99" s="28"/>
    </row>
    <row r="100" spans="1:5" ht="13.5" customHeight="1" x14ac:dyDescent="0.15">
      <c r="A100" s="17" t="s">
        <v>23</v>
      </c>
      <c r="B100" s="26" t="s">
        <v>93</v>
      </c>
      <c r="C100" s="27"/>
      <c r="D100" s="27"/>
      <c r="E100" s="28"/>
    </row>
    <row r="101" spans="1:5" ht="13.5" customHeight="1" x14ac:dyDescent="0.15">
      <c r="A101" s="17" t="s">
        <v>23</v>
      </c>
      <c r="B101" s="26" t="s">
        <v>94</v>
      </c>
      <c r="C101" s="27"/>
      <c r="D101" s="27"/>
      <c r="E101" s="28"/>
    </row>
    <row r="102" spans="1:5" x14ac:dyDescent="0.15">
      <c r="A102" s="7"/>
      <c r="B102" s="7"/>
      <c r="C102" s="8"/>
      <c r="D102" s="8"/>
      <c r="E102" s="9"/>
    </row>
  </sheetData>
  <mergeCells count="59">
    <mergeCell ref="A69:A72"/>
    <mergeCell ref="B69:B72"/>
    <mergeCell ref="A86:A88"/>
    <mergeCell ref="B86:B88"/>
    <mergeCell ref="B60:E60"/>
    <mergeCell ref="B61:E61"/>
    <mergeCell ref="B62:E62"/>
    <mergeCell ref="B63:E63"/>
    <mergeCell ref="B64:E64"/>
    <mergeCell ref="B65:E65"/>
    <mergeCell ref="B66:E66"/>
    <mergeCell ref="B78:E78"/>
    <mergeCell ref="B80:E80"/>
    <mergeCell ref="B81:E81"/>
    <mergeCell ref="B82:E82"/>
    <mergeCell ref="B83:E83"/>
    <mergeCell ref="A10:A16"/>
    <mergeCell ref="B10:B16"/>
    <mergeCell ref="A33:A38"/>
    <mergeCell ref="B33:B38"/>
    <mergeCell ref="A53:A58"/>
    <mergeCell ref="B53:B58"/>
    <mergeCell ref="B47:E47"/>
    <mergeCell ref="B48:E48"/>
    <mergeCell ref="B49:E49"/>
    <mergeCell ref="B18:E18"/>
    <mergeCell ref="B19:E19"/>
    <mergeCell ref="B28:E28"/>
    <mergeCell ref="B29:E29"/>
    <mergeCell ref="B21:E21"/>
    <mergeCell ref="B20:E20"/>
    <mergeCell ref="C8:E8"/>
    <mergeCell ref="C31:E31"/>
    <mergeCell ref="C51:E51"/>
    <mergeCell ref="A73:E73"/>
    <mergeCell ref="A17:E17"/>
    <mergeCell ref="A39:E39"/>
    <mergeCell ref="A59:E59"/>
    <mergeCell ref="B24:E24"/>
    <mergeCell ref="B25:E25"/>
    <mergeCell ref="B40:E40"/>
    <mergeCell ref="B41:E41"/>
    <mergeCell ref="B42:E42"/>
    <mergeCell ref="B43:E43"/>
    <mergeCell ref="B44:E44"/>
    <mergeCell ref="B45:E45"/>
    <mergeCell ref="B46:E46"/>
    <mergeCell ref="B92:E92"/>
    <mergeCell ref="B90:E90"/>
    <mergeCell ref="A89:E89"/>
    <mergeCell ref="B99:E99"/>
    <mergeCell ref="B100:E100"/>
    <mergeCell ref="B101:E101"/>
    <mergeCell ref="B93:E93"/>
    <mergeCell ref="B94:E94"/>
    <mergeCell ref="B95:E95"/>
    <mergeCell ref="B96:E96"/>
    <mergeCell ref="B97:E97"/>
    <mergeCell ref="B98:E98"/>
  </mergeCells>
  <phoneticPr fontId="1"/>
  <printOptions horizontalCentered="1"/>
  <pageMargins left="0.70866141732283472" right="0.70866141732283472" top="0.74803149606299213" bottom="0.74803149606299213" header="0.31496062992125984" footer="0.31496062992125984"/>
  <pageSetup paperSize="9" scale="98" orientation="portrait"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正泰</dc:creator>
  <cp:lastModifiedBy>河北 誠仁</cp:lastModifiedBy>
  <cp:lastPrinted>2015-03-31T05:29:33Z</cp:lastPrinted>
  <dcterms:created xsi:type="dcterms:W3CDTF">2011-07-19T10:32:35Z</dcterms:created>
  <dcterms:modified xsi:type="dcterms:W3CDTF">2015-04-14T06:15:16Z</dcterms:modified>
</cp:coreProperties>
</file>