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30" windowWidth="19320" windowHeight="94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Sheet1!$A$1:$E$86</definedName>
  </definedNames>
  <calcPr calcId="125725"/>
</workbook>
</file>

<file path=xl/calcChain.xml><?xml version="1.0" encoding="utf-8"?>
<calcChain xmlns="http://schemas.openxmlformats.org/spreadsheetml/2006/main">
  <c r="E75" i="1"/>
  <c r="E76"/>
  <c r="E74"/>
  <c r="E64"/>
  <c r="E65"/>
  <c r="E66"/>
  <c r="E63"/>
  <c r="E50"/>
  <c r="E51"/>
  <c r="E52"/>
  <c r="E53"/>
  <c r="E49"/>
  <c r="E30"/>
  <c r="E31"/>
  <c r="E32"/>
  <c r="E33"/>
  <c r="E29"/>
  <c r="E11"/>
  <c r="E12"/>
  <c r="E13"/>
  <c r="E14"/>
  <c r="E10"/>
  <c r="D54"/>
  <c r="E54" s="1"/>
  <c r="D15" l="1"/>
  <c r="E15" s="1"/>
  <c r="D66" l="1"/>
  <c r="D34" l="1"/>
  <c r="E34" s="1"/>
  <c r="D76" l="1"/>
</calcChain>
</file>

<file path=xl/sharedStrings.xml><?xml version="1.0" encoding="utf-8"?>
<sst xmlns="http://schemas.openxmlformats.org/spreadsheetml/2006/main" count="150" uniqueCount="84">
  <si>
    <t>実施日</t>
    <rPh sb="0" eb="3">
      <t>ジッシビ</t>
    </rPh>
    <phoneticPr fontId="1"/>
  </si>
  <si>
    <t>講師</t>
    <rPh sb="0" eb="2">
      <t>コウシ</t>
    </rPh>
    <phoneticPr fontId="1"/>
  </si>
  <si>
    <t>評価</t>
    <rPh sb="0" eb="2">
      <t>ヒョウカ</t>
    </rPh>
    <phoneticPr fontId="1"/>
  </si>
  <si>
    <t>人数</t>
    <rPh sb="0" eb="2">
      <t>ニンズウ</t>
    </rPh>
    <phoneticPr fontId="1"/>
  </si>
  <si>
    <t>割合（％）</t>
    <rPh sb="0" eb="2">
      <t>ワリアイ</t>
    </rPh>
    <phoneticPr fontId="1"/>
  </si>
  <si>
    <t>計</t>
    <rPh sb="0" eb="1">
      <t>ケイ</t>
    </rPh>
    <phoneticPr fontId="1"/>
  </si>
  <si>
    <t>NO</t>
    <phoneticPr fontId="1"/>
  </si>
  <si>
    <t>質問内容</t>
    <rPh sb="0" eb="2">
      <t>シツモン</t>
    </rPh>
    <rPh sb="2" eb="4">
      <t>ナイヨウ</t>
    </rPh>
    <phoneticPr fontId="1"/>
  </si>
  <si>
    <t>回収</t>
    <rPh sb="0" eb="2">
      <t>カイシュウ</t>
    </rPh>
    <phoneticPr fontId="1"/>
  </si>
  <si>
    <t>長い</t>
    <rPh sb="0" eb="1">
      <t>ナガ</t>
    </rPh>
    <phoneticPr fontId="1"/>
  </si>
  <si>
    <t>ちょうどよい</t>
    <phoneticPr fontId="1"/>
  </si>
  <si>
    <t>短い</t>
    <rPh sb="0" eb="1">
      <t>ミジカ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</si>
  <si>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</si>
  <si>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</si>
  <si>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</si>
  <si>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</si>
  <si>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</si>
  <si>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(選んだ理由等）</t>
    <rPh sb="1" eb="2">
      <t>エラ</t>
    </rPh>
    <rPh sb="4" eb="6">
      <t>リユウ</t>
    </rPh>
    <rPh sb="6" eb="7">
      <t>ナド</t>
    </rPh>
    <phoneticPr fontId="1"/>
  </si>
  <si>
    <t>（良い）A　→　E（良くない）</t>
    <rPh sb="1" eb="2">
      <t>ヨ</t>
    </rPh>
    <rPh sb="10" eb="11">
      <t>ヨ</t>
    </rPh>
    <phoneticPr fontId="1"/>
  </si>
  <si>
    <t>（分かりやすい）A　→　E（分かりにくい）</t>
    <rPh sb="1" eb="2">
      <t>ワ</t>
    </rPh>
    <rPh sb="14" eb="15">
      <t>ワ</t>
    </rPh>
    <phoneticPr fontId="1"/>
  </si>
  <si>
    <t>参加人数</t>
    <rPh sb="0" eb="2">
      <t>サンカ</t>
    </rPh>
    <rPh sb="2" eb="4">
      <t>ニンズウ</t>
    </rPh>
    <phoneticPr fontId="1"/>
  </si>
  <si>
    <t>説明会</t>
    <rPh sb="0" eb="3">
      <t>セツメイカイ</t>
    </rPh>
    <phoneticPr fontId="1"/>
  </si>
  <si>
    <t>公認会計士　中神　邦彰　氏</t>
    <rPh sb="0" eb="2">
      <t>コウニン</t>
    </rPh>
    <rPh sb="2" eb="4">
      <t>カイケイ</t>
    </rPh>
    <rPh sb="4" eb="5">
      <t>シ</t>
    </rPh>
    <rPh sb="6" eb="7">
      <t>ナカ</t>
    </rPh>
    <rPh sb="7" eb="8">
      <t>カミ</t>
    </rPh>
    <rPh sb="9" eb="10">
      <t>クニ</t>
    </rPh>
    <rPh sb="10" eb="11">
      <t>アキラ</t>
    </rPh>
    <rPh sb="12" eb="13">
      <t>シ</t>
    </rPh>
    <phoneticPr fontId="1"/>
  </si>
  <si>
    <t>思う</t>
    <rPh sb="0" eb="1">
      <t>オモ</t>
    </rPh>
    <phoneticPr fontId="1"/>
  </si>
  <si>
    <t>思わない</t>
    <rPh sb="0" eb="1">
      <t>オモ</t>
    </rPh>
    <phoneticPr fontId="1"/>
  </si>
  <si>
    <t>質問１</t>
    <rPh sb="0" eb="2">
      <t>シツモン</t>
    </rPh>
    <phoneticPr fontId="1"/>
  </si>
  <si>
    <t>内容はいかがでしたか？</t>
    <rPh sb="0" eb="2">
      <t>ナイヨウ</t>
    </rPh>
    <phoneticPr fontId="1"/>
  </si>
  <si>
    <t>質問２</t>
    <rPh sb="0" eb="2">
      <t>シツモン</t>
    </rPh>
    <phoneticPr fontId="1"/>
  </si>
  <si>
    <t>講師の講義はいかがでしたか？</t>
    <rPh sb="0" eb="2">
      <t>コウシ</t>
    </rPh>
    <rPh sb="3" eb="5">
      <t>コウギ</t>
    </rPh>
    <phoneticPr fontId="1"/>
  </si>
  <si>
    <t>質問３</t>
    <rPh sb="0" eb="2">
      <t>シツモン</t>
    </rPh>
    <phoneticPr fontId="1"/>
  </si>
  <si>
    <t>資料はいかがでしたか？</t>
    <rPh sb="0" eb="2">
      <t>シリョウ</t>
    </rPh>
    <phoneticPr fontId="1"/>
  </si>
  <si>
    <t>質問４</t>
    <rPh sb="0" eb="2">
      <t>シツモン</t>
    </rPh>
    <phoneticPr fontId="1"/>
  </si>
  <si>
    <t>時間はいかがでしたか？</t>
    <rPh sb="0" eb="2">
      <t>ジカン</t>
    </rPh>
    <phoneticPr fontId="1"/>
  </si>
  <si>
    <t>質問５</t>
    <rPh sb="0" eb="2">
      <t>シツモン</t>
    </rPh>
    <phoneticPr fontId="1"/>
  </si>
  <si>
    <t>Ｂ</t>
    <phoneticPr fontId="1"/>
  </si>
  <si>
    <t>思う</t>
    <rPh sb="0" eb="1">
      <t>オモ</t>
    </rPh>
    <phoneticPr fontId="1"/>
  </si>
  <si>
    <t>Ａ</t>
    <phoneticPr fontId="1"/>
  </si>
  <si>
    <t>Ａ</t>
    <phoneticPr fontId="1"/>
  </si>
  <si>
    <t>Ａ</t>
    <phoneticPr fontId="1"/>
  </si>
  <si>
    <t>今後も公認会計士による財務報告書の説明会を
実施したほうがよいと思いますか？</t>
    <rPh sb="0" eb="2">
      <t>コンゴ</t>
    </rPh>
    <rPh sb="3" eb="5">
      <t>コウニン</t>
    </rPh>
    <rPh sb="5" eb="7">
      <t>カイケイ</t>
    </rPh>
    <rPh sb="7" eb="8">
      <t>シ</t>
    </rPh>
    <rPh sb="11" eb="13">
      <t>ザイム</t>
    </rPh>
    <rPh sb="13" eb="16">
      <t>ホウコクショ</t>
    </rPh>
    <rPh sb="17" eb="20">
      <t>セツメイカイ</t>
    </rPh>
    <rPh sb="22" eb="24">
      <t>ジッシ</t>
    </rPh>
    <rPh sb="32" eb="33">
      <t>オモ</t>
    </rPh>
    <phoneticPr fontId="1"/>
  </si>
  <si>
    <t>わかり易い。</t>
    <rPh sb="3" eb="4">
      <t>ヤス</t>
    </rPh>
    <phoneticPr fontId="1"/>
  </si>
  <si>
    <t>わかりやすかった。</t>
    <phoneticPr fontId="1"/>
  </si>
  <si>
    <t>平成２７年度財務報告書説明会</t>
    <rPh sb="0" eb="2">
      <t>ヘイセイ</t>
    </rPh>
    <rPh sb="4" eb="6">
      <t>ネンド</t>
    </rPh>
    <rPh sb="6" eb="8">
      <t>ザイム</t>
    </rPh>
    <rPh sb="8" eb="11">
      <t>ホウコクショ</t>
    </rPh>
    <rPh sb="11" eb="14">
      <t>セツメイカイ</t>
    </rPh>
    <phoneticPr fontId="1"/>
  </si>
  <si>
    <t>平成29年3月25日（土）14：00～15：30</t>
    <rPh sb="0" eb="2">
      <t>ヘイセイ</t>
    </rPh>
    <rPh sb="4" eb="5">
      <t>ネン</t>
    </rPh>
    <rPh sb="6" eb="7">
      <t>ガツ</t>
    </rPh>
    <rPh sb="9" eb="10">
      <t>ニチ</t>
    </rPh>
    <rPh sb="11" eb="12">
      <t>ド</t>
    </rPh>
    <phoneticPr fontId="1"/>
  </si>
  <si>
    <t>25枚（回収率80.6%）</t>
    <rPh sb="2" eb="3">
      <t>マイ</t>
    </rPh>
    <rPh sb="4" eb="6">
      <t>カイシュウ</t>
    </rPh>
    <rPh sb="6" eb="7">
      <t>リツ</t>
    </rPh>
    <phoneticPr fontId="1"/>
  </si>
  <si>
    <t>市民にディスクロージャーすべき内容を自主的に実施したため。</t>
    <rPh sb="0" eb="2">
      <t>シミン</t>
    </rPh>
    <rPh sb="15" eb="17">
      <t>ナイヨウ</t>
    </rPh>
    <rPh sb="18" eb="21">
      <t>ジシュテキ</t>
    </rPh>
    <rPh sb="22" eb="24">
      <t>ジッシ</t>
    </rPh>
    <phoneticPr fontId="1"/>
  </si>
  <si>
    <t>ポイントをつかみ分かりやすい。</t>
    <rPh sb="8" eb="9">
      <t>ワ</t>
    </rPh>
    <phoneticPr fontId="1"/>
  </si>
  <si>
    <t>Ｂ</t>
    <phoneticPr fontId="1"/>
  </si>
  <si>
    <t>これからもこの手のセミナーを続けてほしい。</t>
    <rPh sb="7" eb="8">
      <t>テ</t>
    </rPh>
    <rPh sb="14" eb="15">
      <t>ツヅ</t>
    </rPh>
    <phoneticPr fontId="1"/>
  </si>
  <si>
    <t>過去8年の中での説明となっていた。</t>
    <rPh sb="0" eb="2">
      <t>カコ</t>
    </rPh>
    <rPh sb="3" eb="4">
      <t>ネン</t>
    </rPh>
    <rPh sb="5" eb="6">
      <t>ナカ</t>
    </rPh>
    <rPh sb="8" eb="10">
      <t>セツメイ</t>
    </rPh>
    <phoneticPr fontId="1"/>
  </si>
  <si>
    <t>参考になった。</t>
    <rPh sb="0" eb="2">
      <t>サンコウ</t>
    </rPh>
    <phoneticPr fontId="1"/>
  </si>
  <si>
    <t>市の財政方針を知りたかった。</t>
    <rPh sb="0" eb="1">
      <t>シ</t>
    </rPh>
    <rPh sb="2" eb="4">
      <t>ザイセイ</t>
    </rPh>
    <rPh sb="4" eb="6">
      <t>ホウシン</t>
    </rPh>
    <rPh sb="7" eb="8">
      <t>シ</t>
    </rPh>
    <phoneticPr fontId="1"/>
  </si>
  <si>
    <t>C</t>
    <phoneticPr fontId="1"/>
  </si>
  <si>
    <t>事業別・施設別の財務諸表が見たかった。[報告書」にも詳細はなかったようだ。</t>
    <rPh sb="0" eb="2">
      <t>ジギョウ</t>
    </rPh>
    <rPh sb="2" eb="3">
      <t>ベツ</t>
    </rPh>
    <rPh sb="4" eb="6">
      <t>シセツ</t>
    </rPh>
    <rPh sb="6" eb="7">
      <t>ベツ</t>
    </rPh>
    <rPh sb="8" eb="10">
      <t>ザイム</t>
    </rPh>
    <rPh sb="10" eb="12">
      <t>ショヒョウ</t>
    </rPh>
    <rPh sb="13" eb="14">
      <t>ミ</t>
    </rPh>
    <rPh sb="20" eb="23">
      <t>ホウコクショ</t>
    </rPh>
    <rPh sb="26" eb="28">
      <t>ショウサイ</t>
    </rPh>
    <phoneticPr fontId="1"/>
  </si>
  <si>
    <t>インフラと固定資産についての減価償却をもっと知りたかった。</t>
    <rPh sb="5" eb="7">
      <t>コテイ</t>
    </rPh>
    <rPh sb="7" eb="9">
      <t>シサン</t>
    </rPh>
    <rPh sb="14" eb="16">
      <t>ゲンカ</t>
    </rPh>
    <rPh sb="16" eb="18">
      <t>ショウキャク</t>
    </rPh>
    <rPh sb="22" eb="23">
      <t>シ</t>
    </rPh>
    <phoneticPr fontId="1"/>
  </si>
  <si>
    <t>D</t>
    <phoneticPr fontId="1"/>
  </si>
  <si>
    <t>ほめすぎ。もっと問題を掘り下げて説明してほしい。</t>
    <rPh sb="8" eb="10">
      <t>モンダイ</t>
    </rPh>
    <rPh sb="11" eb="12">
      <t>ホ</t>
    </rPh>
    <rPh sb="13" eb="14">
      <t>サ</t>
    </rPh>
    <rPh sb="16" eb="18">
      <t>セツメイ</t>
    </rPh>
    <phoneticPr fontId="1"/>
  </si>
  <si>
    <t>初めて参加の人と、そうでない方がいらっしゃる。初めての方向けに見方の説明をしていただくともっと良い。</t>
    <rPh sb="0" eb="1">
      <t>ハジ</t>
    </rPh>
    <rPh sb="3" eb="5">
      <t>サンカ</t>
    </rPh>
    <rPh sb="6" eb="7">
      <t>ヒト</t>
    </rPh>
    <rPh sb="14" eb="15">
      <t>カタ</t>
    </rPh>
    <rPh sb="23" eb="24">
      <t>ハジ</t>
    </rPh>
    <rPh sb="27" eb="28">
      <t>カタ</t>
    </rPh>
    <rPh sb="28" eb="29">
      <t>ム</t>
    </rPh>
    <rPh sb="31" eb="33">
      <t>ミカタ</t>
    </rPh>
    <rPh sb="34" eb="36">
      <t>セツメイ</t>
    </rPh>
    <rPh sb="47" eb="48">
      <t>ヨ</t>
    </rPh>
    <phoneticPr fontId="1"/>
  </si>
  <si>
    <t>特殊な話を一般的に分かりやすく説明していただき、概要としてよくわかった。</t>
    <rPh sb="0" eb="2">
      <t>トクシュ</t>
    </rPh>
    <rPh sb="3" eb="4">
      <t>ハナシ</t>
    </rPh>
    <rPh sb="5" eb="8">
      <t>イッパンテキ</t>
    </rPh>
    <rPh sb="9" eb="10">
      <t>ワ</t>
    </rPh>
    <rPh sb="15" eb="17">
      <t>セツメイ</t>
    </rPh>
    <rPh sb="24" eb="26">
      <t>ガイヨウ</t>
    </rPh>
    <phoneticPr fontId="1"/>
  </si>
  <si>
    <t>メリハリがあり、聞きやすかった。</t>
    <rPh sb="8" eb="9">
      <t>キ</t>
    </rPh>
    <phoneticPr fontId="1"/>
  </si>
  <si>
    <t>声（マイク音量）が大きすぎ、私の耳には苦しかった。</t>
    <rPh sb="0" eb="1">
      <t>コエ</t>
    </rPh>
    <rPh sb="5" eb="7">
      <t>オンリョウ</t>
    </rPh>
    <rPh sb="9" eb="10">
      <t>オオ</t>
    </rPh>
    <rPh sb="14" eb="15">
      <t>ワタシ</t>
    </rPh>
    <rPh sb="16" eb="17">
      <t>ミミ</t>
    </rPh>
    <rPh sb="19" eb="20">
      <t>クル</t>
    </rPh>
    <phoneticPr fontId="1"/>
  </si>
  <si>
    <t>ポイントをおさえていた。</t>
    <phoneticPr fontId="1"/>
  </si>
  <si>
    <t>B</t>
    <phoneticPr fontId="1"/>
  </si>
  <si>
    <t>B</t>
    <phoneticPr fontId="1"/>
  </si>
  <si>
    <t>私会計と公会計の違いの説明が足りない。</t>
    <rPh sb="0" eb="1">
      <t>ワタシ</t>
    </rPh>
    <rPh sb="1" eb="2">
      <t>カイ</t>
    </rPh>
    <rPh sb="2" eb="3">
      <t>ケイ</t>
    </rPh>
    <rPh sb="4" eb="5">
      <t>コウ</t>
    </rPh>
    <rPh sb="5" eb="7">
      <t>カイケイ</t>
    </rPh>
    <rPh sb="8" eb="9">
      <t>チガ</t>
    </rPh>
    <rPh sb="11" eb="13">
      <t>セツメイ</t>
    </rPh>
    <rPh sb="14" eb="15">
      <t>タ</t>
    </rPh>
    <phoneticPr fontId="1"/>
  </si>
  <si>
    <t>ページ数がちょうど良い。</t>
    <rPh sb="3" eb="4">
      <t>スウ</t>
    </rPh>
    <rPh sb="9" eb="10">
      <t>ヨ</t>
    </rPh>
    <phoneticPr fontId="1"/>
  </si>
  <si>
    <t>見やすい。</t>
    <rPh sb="0" eb="1">
      <t>ミ</t>
    </rPh>
    <phoneticPr fontId="1"/>
  </si>
  <si>
    <t>読みやすい。</t>
    <rPh sb="0" eb="1">
      <t>ヨ</t>
    </rPh>
    <phoneticPr fontId="1"/>
  </si>
  <si>
    <t>コンパクト。</t>
    <phoneticPr fontId="1"/>
  </si>
  <si>
    <t>ポイントになるところにマークがあったほうが良いのでは。</t>
    <rPh sb="21" eb="22">
      <t>ヨ</t>
    </rPh>
    <phoneticPr fontId="1"/>
  </si>
  <si>
    <t>簡潔に説明するのに最適。</t>
    <rPh sb="0" eb="2">
      <t>カンケツ</t>
    </rPh>
    <rPh sb="3" eb="5">
      <t>セツメイ</t>
    </rPh>
    <rPh sb="9" eb="11">
      <t>サイテキ</t>
    </rPh>
    <phoneticPr fontId="1"/>
  </si>
  <si>
    <t>１時間くらいで良いと思う。</t>
    <rPh sb="1" eb="3">
      <t>ジカン</t>
    </rPh>
    <rPh sb="7" eb="8">
      <t>ヨ</t>
    </rPh>
    <rPh sb="10" eb="11">
      <t>オモ</t>
    </rPh>
    <phoneticPr fontId="1"/>
  </si>
  <si>
    <t>もっと詳しく講義を聞きたかった。また、質問の時間も不足していて延長となっていた。</t>
    <rPh sb="3" eb="4">
      <t>クワ</t>
    </rPh>
    <rPh sb="6" eb="8">
      <t>コウギ</t>
    </rPh>
    <rPh sb="9" eb="10">
      <t>キ</t>
    </rPh>
    <rPh sb="19" eb="21">
      <t>シツモン</t>
    </rPh>
    <rPh sb="22" eb="24">
      <t>ジカン</t>
    </rPh>
    <rPh sb="25" eb="27">
      <t>フソク</t>
    </rPh>
    <rPh sb="31" eb="33">
      <t>エンチョウ</t>
    </rPh>
    <phoneticPr fontId="1"/>
  </si>
  <si>
    <t>継続性が大事だと思う。</t>
    <rPh sb="0" eb="3">
      <t>ケイゾクセイ</t>
    </rPh>
    <rPh sb="4" eb="6">
      <t>ダイジ</t>
    </rPh>
    <rPh sb="8" eb="9">
      <t>オモ</t>
    </rPh>
    <phoneticPr fontId="1"/>
  </si>
  <si>
    <t>税金のことなので、細かなことまで公開すべきだから。</t>
    <rPh sb="0" eb="2">
      <t>ゼイキン</t>
    </rPh>
    <rPh sb="9" eb="10">
      <t>コマ</t>
    </rPh>
    <rPh sb="16" eb="18">
      <t>コウカイ</t>
    </rPh>
    <phoneticPr fontId="1"/>
  </si>
  <si>
    <t>続けないと意味がない。</t>
    <rPh sb="0" eb="1">
      <t>ツヅ</t>
    </rPh>
    <rPh sb="5" eb="7">
      <t>イミ</t>
    </rPh>
    <phoneticPr fontId="1"/>
  </si>
  <si>
    <t>民間でいうところの[株主総会」の形式に、模擬的にでも発展できないだろうか？それに従い、行政の責任者による説明が重要と考える。</t>
    <rPh sb="0" eb="2">
      <t>ミンカン</t>
    </rPh>
    <rPh sb="10" eb="12">
      <t>カブヌシ</t>
    </rPh>
    <rPh sb="12" eb="14">
      <t>ソウカイ</t>
    </rPh>
    <rPh sb="16" eb="18">
      <t>ケイシキ</t>
    </rPh>
    <rPh sb="20" eb="23">
      <t>モギテキ</t>
    </rPh>
    <rPh sb="26" eb="28">
      <t>ハッテン</t>
    </rPh>
    <rPh sb="40" eb="41">
      <t>シタガ</t>
    </rPh>
    <rPh sb="43" eb="45">
      <t>ギョウセイ</t>
    </rPh>
    <rPh sb="46" eb="49">
      <t>セキニンシャ</t>
    </rPh>
    <rPh sb="52" eb="54">
      <t>セツメイ</t>
    </rPh>
    <rPh sb="55" eb="57">
      <t>ジュウヨウ</t>
    </rPh>
    <rPh sb="58" eb="59">
      <t>カンガ</t>
    </rPh>
    <phoneticPr fontId="1"/>
  </si>
  <si>
    <t>市民として知っておく必要があると思う。</t>
    <rPh sb="0" eb="2">
      <t>シミン</t>
    </rPh>
    <rPh sb="5" eb="6">
      <t>シ</t>
    </rPh>
    <rPh sb="10" eb="12">
      <t>ヒツヨウ</t>
    </rPh>
    <rPh sb="16" eb="17">
      <t>オモ</t>
    </rPh>
    <phoneticPr fontId="1"/>
  </si>
  <si>
    <t>解説していただかなければ理解できないので。</t>
    <rPh sb="0" eb="2">
      <t>カイセツ</t>
    </rPh>
    <rPh sb="12" eb="14">
      <t>リカイ</t>
    </rPh>
    <phoneticPr fontId="1"/>
  </si>
  <si>
    <t>30歳の市職員は入った時から行政コスト計算書を目にしてきた。彼らが30代をどう過ごすか楽しみだ。どんどん知恵を出してほしい。市議会の議事録ものぞいてみよう。</t>
    <rPh sb="2" eb="3">
      <t>サイ</t>
    </rPh>
    <rPh sb="4" eb="7">
      <t>シショクイン</t>
    </rPh>
    <rPh sb="8" eb="9">
      <t>ハイ</t>
    </rPh>
    <rPh sb="11" eb="12">
      <t>トキ</t>
    </rPh>
    <rPh sb="14" eb="16">
      <t>ギョウセイ</t>
    </rPh>
    <rPh sb="19" eb="22">
      <t>ケイサンショ</t>
    </rPh>
    <rPh sb="23" eb="24">
      <t>メ</t>
    </rPh>
    <rPh sb="30" eb="31">
      <t>カレ</t>
    </rPh>
    <rPh sb="35" eb="36">
      <t>ダイ</t>
    </rPh>
    <rPh sb="39" eb="40">
      <t>ス</t>
    </rPh>
    <rPh sb="43" eb="44">
      <t>タノ</t>
    </rPh>
    <rPh sb="52" eb="54">
      <t>チエ</t>
    </rPh>
    <rPh sb="55" eb="56">
      <t>ダ</t>
    </rPh>
    <rPh sb="62" eb="63">
      <t>シ</t>
    </rPh>
    <rPh sb="63" eb="65">
      <t>ギカイ</t>
    </rPh>
    <rPh sb="66" eb="69">
      <t>ギジロク</t>
    </rPh>
    <phoneticPr fontId="1"/>
  </si>
  <si>
    <t>自治体の財政を市民が理解するために。</t>
    <rPh sb="0" eb="3">
      <t>ジチタイ</t>
    </rPh>
    <rPh sb="4" eb="6">
      <t>ザイセイ</t>
    </rPh>
    <rPh sb="7" eb="9">
      <t>シミン</t>
    </rPh>
    <rPh sb="10" eb="12">
      <t>リカイ</t>
    </rPh>
    <phoneticPr fontId="1"/>
  </si>
  <si>
    <t>大変有意義な話であり、習志野市としても公会計に積極的に取り組み、開示し、効果も挙げ、財政が健全化の方向にあることが分かった。</t>
    <rPh sb="0" eb="2">
      <t>タイヘン</t>
    </rPh>
    <rPh sb="2" eb="5">
      <t>ユウイギ</t>
    </rPh>
    <rPh sb="6" eb="7">
      <t>ハナシ</t>
    </rPh>
    <rPh sb="11" eb="15">
      <t>ナラシノシ</t>
    </rPh>
    <rPh sb="19" eb="20">
      <t>コウ</t>
    </rPh>
    <rPh sb="20" eb="22">
      <t>カイケイ</t>
    </rPh>
    <rPh sb="23" eb="26">
      <t>セッキョクテキ</t>
    </rPh>
    <rPh sb="27" eb="28">
      <t>ト</t>
    </rPh>
    <rPh sb="29" eb="30">
      <t>ク</t>
    </rPh>
    <rPh sb="32" eb="34">
      <t>カイジ</t>
    </rPh>
    <rPh sb="36" eb="38">
      <t>コウカ</t>
    </rPh>
    <rPh sb="39" eb="40">
      <t>ア</t>
    </rPh>
    <rPh sb="42" eb="44">
      <t>ザイセイ</t>
    </rPh>
    <rPh sb="45" eb="48">
      <t>ケンゼンカ</t>
    </rPh>
    <rPh sb="49" eb="51">
      <t>ホウコウ</t>
    </rPh>
    <rPh sb="57" eb="58">
      <t>ワ</t>
    </rPh>
    <phoneticPr fontId="1"/>
  </si>
  <si>
    <t>眠くならない時間。</t>
    <rPh sb="0" eb="1">
      <t>ネム</t>
    </rPh>
    <rPh sb="6" eb="8">
      <t>ジカン</t>
    </rPh>
    <phoneticPr fontId="1"/>
  </si>
  <si>
    <t>31人(会計士等関係者7人、市民24人）</t>
    <rPh sb="2" eb="3">
      <t>ニン</t>
    </rPh>
    <rPh sb="4" eb="6">
      <t>カイケイ</t>
    </rPh>
    <rPh sb="6" eb="7">
      <t>シ</t>
    </rPh>
    <rPh sb="7" eb="8">
      <t>ナド</t>
    </rPh>
    <rPh sb="8" eb="11">
      <t>カンケイシャ</t>
    </rPh>
    <rPh sb="12" eb="13">
      <t>ヒト</t>
    </rPh>
    <rPh sb="14" eb="16">
      <t>シミン</t>
    </rPh>
    <rPh sb="18" eb="19">
      <t>ヒト</t>
    </rPh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</si>
</sst>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.5"/>
      <color theme="1"/>
      <name val="ＭＳ Ｐゴシック"/>
      <family val="2"/>
      <charset val="128"/>
      <scheme val="minor"/>
    </font>
    <font>
      <sz val="9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>
      <alignment vertical="center"/>
    </xf>
    <xf numFmtId="9" fontId="0" fillId="3" borderId="1" xfId="0" applyNumberFormat="1" applyFill="1" applyBorder="1">
      <alignment vertical="center"/>
    </xf>
    <xf numFmtId="0" fontId="0" fillId="3" borderId="8" xfId="0" applyFill="1" applyBorder="1">
      <alignment vertical="center"/>
    </xf>
    <xf numFmtId="9" fontId="0" fillId="3" borderId="8" xfId="0" applyNumberFormat="1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>
      <alignment vertical="center"/>
    </xf>
    <xf numFmtId="9" fontId="0" fillId="3" borderId="0" xfId="0" applyNumberFormat="1" applyFill="1" applyBorder="1">
      <alignment vertical="center"/>
    </xf>
    <xf numFmtId="0" fontId="0" fillId="3" borderId="4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6"/>
  <sheetViews>
    <sheetView tabSelected="1" zoomScaleNormal="100" workbookViewId="0">
      <selection activeCell="A40" sqref="A40"/>
    </sheetView>
  </sheetViews>
  <sheetFormatPr defaultRowHeight="13.5"/>
  <cols>
    <col min="1" max="1" width="10.75" customWidth="1"/>
    <col min="2" max="2" width="51.25" customWidth="1"/>
    <col min="3" max="3" width="11.125" customWidth="1"/>
    <col min="4" max="4" width="7.875" customWidth="1"/>
    <col min="5" max="5" width="9.5" customWidth="1"/>
  </cols>
  <sheetData>
    <row r="1" spans="1:6">
      <c r="A1" t="s">
        <v>21</v>
      </c>
      <c r="B1" t="s">
        <v>42</v>
      </c>
    </row>
    <row r="3" spans="1:6">
      <c r="A3" t="s">
        <v>0</v>
      </c>
      <c r="B3" t="s">
        <v>43</v>
      </c>
    </row>
    <row r="4" spans="1:6">
      <c r="A4" t="s">
        <v>1</v>
      </c>
      <c r="B4" t="s">
        <v>22</v>
      </c>
    </row>
    <row r="5" spans="1:6">
      <c r="A5" t="s">
        <v>20</v>
      </c>
      <c r="B5" t="s">
        <v>83</v>
      </c>
    </row>
    <row r="6" spans="1:6">
      <c r="A6" t="s">
        <v>8</v>
      </c>
      <c r="B6" t="s">
        <v>44</v>
      </c>
    </row>
    <row r="7" spans="1:6" s="14" customFormat="1" ht="56.25" customHeight="1"/>
    <row r="8" spans="1:6" ht="20.25" customHeight="1">
      <c r="C8" s="52" t="s">
        <v>18</v>
      </c>
      <c r="D8" s="52"/>
      <c r="E8" s="52"/>
    </row>
    <row r="9" spans="1:6">
      <c r="A9" s="1" t="s">
        <v>6</v>
      </c>
      <c r="B9" s="1" t="s">
        <v>7</v>
      </c>
      <c r="C9" s="11" t="s">
        <v>2</v>
      </c>
      <c r="D9" s="2" t="s">
        <v>3</v>
      </c>
      <c r="E9" s="2" t="s">
        <v>4</v>
      </c>
    </row>
    <row r="10" spans="1:6">
      <c r="A10" s="32" t="s">
        <v>25</v>
      </c>
      <c r="B10" s="35" t="s">
        <v>26</v>
      </c>
      <c r="C10" s="10" t="s">
        <v>12</v>
      </c>
      <c r="D10" s="3">
        <v>13</v>
      </c>
      <c r="E10" s="4">
        <f>D10/25</f>
        <v>0.52</v>
      </c>
    </row>
    <row r="11" spans="1:6" ht="13.5" customHeight="1">
      <c r="A11" s="33"/>
      <c r="B11" s="36"/>
      <c r="C11" s="10" t="s">
        <v>13</v>
      </c>
      <c r="D11" s="3">
        <v>9</v>
      </c>
      <c r="E11" s="4">
        <f t="shared" ref="E11:E15" si="0">D11/25</f>
        <v>0.36</v>
      </c>
    </row>
    <row r="12" spans="1:6">
      <c r="A12" s="33"/>
      <c r="B12" s="36"/>
      <c r="C12" s="10" t="s">
        <v>14</v>
      </c>
      <c r="D12" s="3">
        <v>2</v>
      </c>
      <c r="E12" s="4">
        <f t="shared" si="0"/>
        <v>0.08</v>
      </c>
    </row>
    <row r="13" spans="1:6">
      <c r="A13" s="33"/>
      <c r="B13" s="36"/>
      <c r="C13" s="10" t="s">
        <v>15</v>
      </c>
      <c r="D13" s="3">
        <v>1</v>
      </c>
      <c r="E13" s="4">
        <f t="shared" si="0"/>
        <v>0.04</v>
      </c>
    </row>
    <row r="14" spans="1:6">
      <c r="A14" s="33"/>
      <c r="B14" s="36"/>
      <c r="C14" s="10" t="s">
        <v>16</v>
      </c>
      <c r="D14" s="3">
        <v>0</v>
      </c>
      <c r="E14" s="4">
        <f t="shared" si="0"/>
        <v>0</v>
      </c>
    </row>
    <row r="15" spans="1:6">
      <c r="A15" s="34"/>
      <c r="B15" s="37"/>
      <c r="C15" s="10" t="s">
        <v>5</v>
      </c>
      <c r="D15" s="3">
        <f>SUM(D10:D14)</f>
        <v>25</v>
      </c>
      <c r="E15" s="4">
        <f t="shared" si="0"/>
        <v>1</v>
      </c>
      <c r="F15" s="13"/>
    </row>
    <row r="16" spans="1:6">
      <c r="A16" s="51" t="s">
        <v>17</v>
      </c>
      <c r="B16" s="51"/>
      <c r="C16" s="51"/>
      <c r="D16" s="51"/>
      <c r="E16" s="51"/>
    </row>
    <row r="17" spans="1:5" s="12" customFormat="1">
      <c r="A17" s="18" t="s">
        <v>36</v>
      </c>
      <c r="B17" s="47" t="s">
        <v>45</v>
      </c>
      <c r="C17" s="48"/>
      <c r="D17" s="48"/>
      <c r="E17" s="49"/>
    </row>
    <row r="18" spans="1:5" s="12" customFormat="1">
      <c r="A18" s="18" t="s">
        <v>38</v>
      </c>
      <c r="B18" s="47" t="s">
        <v>46</v>
      </c>
      <c r="C18" s="48"/>
      <c r="D18" s="48"/>
      <c r="E18" s="49"/>
    </row>
    <row r="19" spans="1:5" s="12" customFormat="1">
      <c r="A19" s="18" t="s">
        <v>47</v>
      </c>
      <c r="B19" s="47" t="s">
        <v>48</v>
      </c>
      <c r="C19" s="48"/>
      <c r="D19" s="48"/>
      <c r="E19" s="49"/>
    </row>
    <row r="20" spans="1:5" s="12" customFormat="1" ht="13.5" customHeight="1">
      <c r="A20" s="18" t="s">
        <v>34</v>
      </c>
      <c r="B20" s="50" t="s">
        <v>49</v>
      </c>
      <c r="C20" s="50"/>
      <c r="D20" s="50"/>
      <c r="E20" s="50"/>
    </row>
    <row r="21" spans="1:5" s="12" customFormat="1">
      <c r="A21" s="18" t="s">
        <v>34</v>
      </c>
      <c r="B21" s="23" t="s">
        <v>50</v>
      </c>
      <c r="C21" s="19"/>
      <c r="D21" s="19"/>
      <c r="E21" s="20"/>
    </row>
    <row r="22" spans="1:5" s="12" customFormat="1">
      <c r="A22" s="18" t="s">
        <v>34</v>
      </c>
      <c r="B22" s="23" t="s">
        <v>51</v>
      </c>
      <c r="C22" s="24"/>
      <c r="D22" s="24"/>
      <c r="E22" s="25"/>
    </row>
    <row r="23" spans="1:5" s="12" customFormat="1" ht="13.5" customHeight="1">
      <c r="A23" s="18" t="s">
        <v>52</v>
      </c>
      <c r="B23" s="44" t="s">
        <v>53</v>
      </c>
      <c r="C23" s="45"/>
      <c r="D23" s="45"/>
      <c r="E23" s="46"/>
    </row>
    <row r="24" spans="1:5" s="12" customFormat="1">
      <c r="A24" s="18" t="s">
        <v>52</v>
      </c>
      <c r="B24" s="44" t="s">
        <v>54</v>
      </c>
      <c r="C24" s="45"/>
      <c r="D24" s="45"/>
      <c r="E24" s="46"/>
    </row>
    <row r="25" spans="1:5" s="12" customFormat="1">
      <c r="A25" s="18" t="s">
        <v>55</v>
      </c>
      <c r="B25" s="23" t="s">
        <v>56</v>
      </c>
      <c r="C25" s="24"/>
      <c r="D25" s="24"/>
      <c r="E25" s="25"/>
    </row>
    <row r="26" spans="1:5" s="12" customFormat="1" ht="66" customHeight="1">
      <c r="A26" s="7"/>
      <c r="B26" s="7"/>
      <c r="C26" s="7"/>
      <c r="D26" s="7"/>
      <c r="E26" s="7"/>
    </row>
    <row r="27" spans="1:5" s="12" customFormat="1" ht="16.5" customHeight="1">
      <c r="A27" s="7"/>
      <c r="B27" s="7"/>
      <c r="C27" s="52" t="s">
        <v>18</v>
      </c>
      <c r="D27" s="52"/>
      <c r="E27" s="52"/>
    </row>
    <row r="28" spans="1:5">
      <c r="A28" s="1" t="s">
        <v>6</v>
      </c>
      <c r="B28" s="1" t="s">
        <v>7</v>
      </c>
      <c r="C28" s="11" t="s">
        <v>2</v>
      </c>
      <c r="D28" s="2" t="s">
        <v>3</v>
      </c>
      <c r="E28" s="2" t="s">
        <v>4</v>
      </c>
    </row>
    <row r="29" spans="1:5">
      <c r="A29" s="32" t="s">
        <v>27</v>
      </c>
      <c r="B29" s="35" t="s">
        <v>28</v>
      </c>
      <c r="C29" s="5" t="s">
        <v>12</v>
      </c>
      <c r="D29" s="5">
        <v>14</v>
      </c>
      <c r="E29" s="6">
        <f>D29/25</f>
        <v>0.56000000000000005</v>
      </c>
    </row>
    <row r="30" spans="1:5">
      <c r="A30" s="33"/>
      <c r="B30" s="36"/>
      <c r="C30" s="3" t="s">
        <v>13</v>
      </c>
      <c r="D30" s="3">
        <v>9</v>
      </c>
      <c r="E30" s="6">
        <f t="shared" ref="E30:E34" si="1">D30/25</f>
        <v>0.36</v>
      </c>
    </row>
    <row r="31" spans="1:5">
      <c r="A31" s="33"/>
      <c r="B31" s="36"/>
      <c r="C31" s="3" t="s">
        <v>14</v>
      </c>
      <c r="D31" s="3">
        <v>2</v>
      </c>
      <c r="E31" s="6">
        <f t="shared" si="1"/>
        <v>0.08</v>
      </c>
    </row>
    <row r="32" spans="1:5">
      <c r="A32" s="33"/>
      <c r="B32" s="36"/>
      <c r="C32" s="3" t="s">
        <v>15</v>
      </c>
      <c r="D32" s="3">
        <v>0</v>
      </c>
      <c r="E32" s="6">
        <f t="shared" si="1"/>
        <v>0</v>
      </c>
    </row>
    <row r="33" spans="1:5">
      <c r="A33" s="33"/>
      <c r="B33" s="36"/>
      <c r="C33" s="3" t="s">
        <v>16</v>
      </c>
      <c r="D33" s="3">
        <v>0</v>
      </c>
      <c r="E33" s="6">
        <f t="shared" si="1"/>
        <v>0</v>
      </c>
    </row>
    <row r="34" spans="1:5">
      <c r="A34" s="34"/>
      <c r="B34" s="37"/>
      <c r="C34" s="3" t="s">
        <v>5</v>
      </c>
      <c r="D34" s="3">
        <f>SUM(D29:D33)</f>
        <v>25</v>
      </c>
      <c r="E34" s="6">
        <f t="shared" si="1"/>
        <v>1</v>
      </c>
    </row>
    <row r="35" spans="1:5">
      <c r="A35" s="51" t="s">
        <v>17</v>
      </c>
      <c r="B35" s="51"/>
      <c r="C35" s="51"/>
      <c r="D35" s="51"/>
      <c r="E35" s="51"/>
    </row>
    <row r="36" spans="1:5">
      <c r="A36" s="18" t="s">
        <v>37</v>
      </c>
      <c r="B36" s="47" t="s">
        <v>40</v>
      </c>
      <c r="C36" s="48"/>
      <c r="D36" s="48"/>
      <c r="E36" s="49"/>
    </row>
    <row r="37" spans="1:5" ht="27.75" customHeight="1">
      <c r="A37" s="18" t="s">
        <v>36</v>
      </c>
      <c r="B37" s="44" t="s">
        <v>57</v>
      </c>
      <c r="C37" s="45"/>
      <c r="D37" s="45"/>
      <c r="E37" s="46"/>
    </row>
    <row r="38" spans="1:5">
      <c r="A38" s="18" t="s">
        <v>36</v>
      </c>
      <c r="B38" s="47" t="s">
        <v>58</v>
      </c>
      <c r="C38" s="48"/>
      <c r="D38" s="48"/>
      <c r="E38" s="49"/>
    </row>
    <row r="39" spans="1:5">
      <c r="A39" s="18" t="s">
        <v>36</v>
      </c>
      <c r="B39" s="47" t="s">
        <v>59</v>
      </c>
      <c r="C39" s="48"/>
      <c r="D39" s="48"/>
      <c r="E39" s="49"/>
    </row>
    <row r="40" spans="1:5">
      <c r="A40" s="18" t="s">
        <v>36</v>
      </c>
      <c r="B40" s="47" t="s">
        <v>40</v>
      </c>
      <c r="C40" s="48"/>
      <c r="D40" s="48"/>
      <c r="E40" s="49"/>
    </row>
    <row r="41" spans="1:5">
      <c r="A41" s="18" t="s">
        <v>34</v>
      </c>
      <c r="B41" s="47" t="s">
        <v>60</v>
      </c>
      <c r="C41" s="48"/>
      <c r="D41" s="48"/>
      <c r="E41" s="49"/>
    </row>
    <row r="42" spans="1:5">
      <c r="A42" s="18" t="s">
        <v>34</v>
      </c>
      <c r="B42" s="47" t="s">
        <v>41</v>
      </c>
      <c r="C42" s="48"/>
      <c r="D42" s="48"/>
      <c r="E42" s="49"/>
    </row>
    <row r="43" spans="1:5">
      <c r="A43" s="18" t="s">
        <v>62</v>
      </c>
      <c r="B43" s="47" t="s">
        <v>61</v>
      </c>
      <c r="C43" s="48"/>
      <c r="D43" s="48"/>
      <c r="E43" s="49"/>
    </row>
    <row r="44" spans="1:5">
      <c r="A44" s="18" t="s">
        <v>63</v>
      </c>
      <c r="B44" s="26" t="s">
        <v>64</v>
      </c>
      <c r="C44" s="27"/>
      <c r="D44" s="27"/>
      <c r="E44" s="28"/>
    </row>
    <row r="46" spans="1:5" ht="14.25" customHeight="1">
      <c r="A46" s="7"/>
      <c r="B46" s="7"/>
      <c r="C46" s="7"/>
      <c r="D46" s="7"/>
      <c r="E46" s="7"/>
    </row>
    <row r="47" spans="1:5" ht="14.25" customHeight="1">
      <c r="A47" s="7"/>
      <c r="B47" s="7"/>
      <c r="C47" s="53" t="s">
        <v>19</v>
      </c>
      <c r="D47" s="54"/>
      <c r="E47" s="54"/>
    </row>
    <row r="48" spans="1:5">
      <c r="A48" s="1" t="s">
        <v>6</v>
      </c>
      <c r="B48" s="1" t="s">
        <v>7</v>
      </c>
      <c r="C48" s="11" t="s">
        <v>2</v>
      </c>
      <c r="D48" s="2" t="s">
        <v>3</v>
      </c>
      <c r="E48" s="2" t="s">
        <v>4</v>
      </c>
    </row>
    <row r="49" spans="1:5">
      <c r="A49" s="32" t="s">
        <v>29</v>
      </c>
      <c r="B49" s="35" t="s">
        <v>30</v>
      </c>
      <c r="C49" s="3" t="s">
        <v>12</v>
      </c>
      <c r="D49" s="3">
        <v>12</v>
      </c>
      <c r="E49" s="4">
        <f>D49/25</f>
        <v>0.48</v>
      </c>
    </row>
    <row r="50" spans="1:5">
      <c r="A50" s="33"/>
      <c r="B50" s="36"/>
      <c r="C50" s="3" t="s">
        <v>13</v>
      </c>
      <c r="D50" s="3">
        <v>9</v>
      </c>
      <c r="E50" s="4">
        <f t="shared" ref="E50:E54" si="2">D50/25</f>
        <v>0.36</v>
      </c>
    </row>
    <row r="51" spans="1:5">
      <c r="A51" s="33"/>
      <c r="B51" s="36"/>
      <c r="C51" s="3" t="s">
        <v>14</v>
      </c>
      <c r="D51" s="3">
        <v>4</v>
      </c>
      <c r="E51" s="4">
        <f t="shared" si="2"/>
        <v>0.16</v>
      </c>
    </row>
    <row r="52" spans="1:5">
      <c r="A52" s="33"/>
      <c r="B52" s="36"/>
      <c r="C52" s="3" t="s">
        <v>15</v>
      </c>
      <c r="D52" s="3">
        <v>0</v>
      </c>
      <c r="E52" s="4">
        <f t="shared" si="2"/>
        <v>0</v>
      </c>
    </row>
    <row r="53" spans="1:5">
      <c r="A53" s="33"/>
      <c r="B53" s="36"/>
      <c r="C53" s="3" t="s">
        <v>16</v>
      </c>
      <c r="D53" s="3">
        <v>0</v>
      </c>
      <c r="E53" s="4">
        <f t="shared" si="2"/>
        <v>0</v>
      </c>
    </row>
    <row r="54" spans="1:5">
      <c r="A54" s="34"/>
      <c r="B54" s="37"/>
      <c r="C54" s="3" t="s">
        <v>5</v>
      </c>
      <c r="D54" s="3">
        <f>SUM(D49:D53)</f>
        <v>25</v>
      </c>
      <c r="E54" s="4">
        <f t="shared" si="2"/>
        <v>1</v>
      </c>
    </row>
    <row r="55" spans="1:5">
      <c r="A55" s="51" t="s">
        <v>17</v>
      </c>
      <c r="B55" s="51"/>
      <c r="C55" s="51"/>
      <c r="D55" s="51"/>
      <c r="E55" s="51"/>
    </row>
    <row r="56" spans="1:5" ht="13.5" customHeight="1">
      <c r="A56" s="15" t="s">
        <v>36</v>
      </c>
      <c r="B56" s="44" t="s">
        <v>65</v>
      </c>
      <c r="C56" s="45"/>
      <c r="D56" s="45"/>
      <c r="E56" s="46"/>
    </row>
    <row r="57" spans="1:5" ht="13.5" customHeight="1">
      <c r="A57" s="26" t="s">
        <v>34</v>
      </c>
      <c r="B57" s="47" t="s">
        <v>66</v>
      </c>
      <c r="C57" s="48"/>
      <c r="D57" s="48"/>
      <c r="E57" s="49"/>
    </row>
    <row r="58" spans="1:5">
      <c r="A58" s="18" t="s">
        <v>34</v>
      </c>
      <c r="B58" s="47" t="s">
        <v>67</v>
      </c>
      <c r="C58" s="48"/>
      <c r="D58" s="48"/>
      <c r="E58" s="49"/>
    </row>
    <row r="59" spans="1:5">
      <c r="A59" s="18" t="s">
        <v>34</v>
      </c>
      <c r="B59" s="47" t="s">
        <v>68</v>
      </c>
      <c r="C59" s="48"/>
      <c r="D59" s="48"/>
      <c r="E59" s="49"/>
    </row>
    <row r="60" spans="1:5">
      <c r="A60" s="18" t="s">
        <v>14</v>
      </c>
      <c r="B60" s="47" t="s">
        <v>69</v>
      </c>
      <c r="C60" s="48"/>
      <c r="D60" s="48"/>
      <c r="E60" s="49"/>
    </row>
    <row r="61" spans="1:5" ht="58.5" customHeight="1">
      <c r="A61" s="7"/>
      <c r="B61" s="7"/>
      <c r="C61" s="8"/>
      <c r="D61" s="8"/>
      <c r="E61" s="9"/>
    </row>
    <row r="62" spans="1:5">
      <c r="A62" s="1" t="s">
        <v>6</v>
      </c>
      <c r="B62" s="1" t="s">
        <v>7</v>
      </c>
      <c r="C62" s="11" t="s">
        <v>2</v>
      </c>
      <c r="D62" s="2" t="s">
        <v>3</v>
      </c>
      <c r="E62" s="2" t="s">
        <v>4</v>
      </c>
    </row>
    <row r="63" spans="1:5">
      <c r="A63" s="32" t="s">
        <v>31</v>
      </c>
      <c r="B63" s="35" t="s">
        <v>32</v>
      </c>
      <c r="C63" s="3" t="s">
        <v>9</v>
      </c>
      <c r="D63" s="3">
        <v>0</v>
      </c>
      <c r="E63" s="4">
        <f>D63/25</f>
        <v>0</v>
      </c>
    </row>
    <row r="64" spans="1:5">
      <c r="A64" s="33"/>
      <c r="B64" s="36"/>
      <c r="C64" s="3" t="s">
        <v>10</v>
      </c>
      <c r="D64" s="3">
        <v>22</v>
      </c>
      <c r="E64" s="4">
        <f t="shared" ref="E64:E66" si="3">D64/25</f>
        <v>0.88</v>
      </c>
    </row>
    <row r="65" spans="1:5">
      <c r="A65" s="33"/>
      <c r="B65" s="36"/>
      <c r="C65" s="3" t="s">
        <v>11</v>
      </c>
      <c r="D65" s="3">
        <v>3</v>
      </c>
      <c r="E65" s="4">
        <f t="shared" si="3"/>
        <v>0.12</v>
      </c>
    </row>
    <row r="66" spans="1:5">
      <c r="A66" s="34"/>
      <c r="B66" s="37"/>
      <c r="C66" s="3" t="s">
        <v>5</v>
      </c>
      <c r="D66" s="3">
        <f>SUM(D63:D65)</f>
        <v>25</v>
      </c>
      <c r="E66" s="4">
        <f t="shared" si="3"/>
        <v>1</v>
      </c>
    </row>
    <row r="67" spans="1:5">
      <c r="A67" s="51" t="s">
        <v>17</v>
      </c>
      <c r="B67" s="51"/>
      <c r="C67" s="51"/>
      <c r="D67" s="51"/>
      <c r="E67" s="51"/>
    </row>
    <row r="68" spans="1:5">
      <c r="A68" s="18" t="s">
        <v>10</v>
      </c>
      <c r="B68" s="47" t="s">
        <v>70</v>
      </c>
      <c r="C68" s="48"/>
      <c r="D68" s="48"/>
      <c r="E68" s="49"/>
    </row>
    <row r="69" spans="1:5">
      <c r="A69" s="18" t="s">
        <v>10</v>
      </c>
      <c r="B69" s="18" t="s">
        <v>71</v>
      </c>
      <c r="C69" s="16"/>
      <c r="D69" s="16"/>
      <c r="E69" s="17"/>
    </row>
    <row r="70" spans="1:5">
      <c r="A70" s="18" t="s">
        <v>10</v>
      </c>
      <c r="B70" s="18" t="s">
        <v>82</v>
      </c>
      <c r="C70" s="16"/>
      <c r="D70" s="16"/>
      <c r="E70" s="17"/>
    </row>
    <row r="71" spans="1:5">
      <c r="A71" s="18" t="s">
        <v>11</v>
      </c>
      <c r="B71" s="18" t="s">
        <v>72</v>
      </c>
      <c r="C71" s="16"/>
      <c r="D71" s="16"/>
      <c r="E71" s="17"/>
    </row>
    <row r="72" spans="1:5" ht="69.75" customHeight="1">
      <c r="A72" s="7"/>
      <c r="B72" s="7"/>
      <c r="C72" s="8"/>
      <c r="D72" s="8"/>
      <c r="E72" s="9"/>
    </row>
    <row r="73" spans="1:5">
      <c r="A73" s="1" t="s">
        <v>6</v>
      </c>
      <c r="B73" s="1" t="s">
        <v>7</v>
      </c>
      <c r="C73" s="11" t="s">
        <v>2</v>
      </c>
      <c r="D73" s="2" t="s">
        <v>3</v>
      </c>
      <c r="E73" s="2" t="s">
        <v>4</v>
      </c>
    </row>
    <row r="74" spans="1:5" ht="13.5" customHeight="1">
      <c r="A74" s="38" t="s">
        <v>33</v>
      </c>
      <c r="B74" s="41" t="s">
        <v>39</v>
      </c>
      <c r="C74" s="3" t="s">
        <v>23</v>
      </c>
      <c r="D74" s="3">
        <v>25</v>
      </c>
      <c r="E74" s="4">
        <f>D74/25</f>
        <v>1</v>
      </c>
    </row>
    <row r="75" spans="1:5">
      <c r="A75" s="39"/>
      <c r="B75" s="42"/>
      <c r="C75" s="3" t="s">
        <v>24</v>
      </c>
      <c r="D75" s="3">
        <v>0</v>
      </c>
      <c r="E75" s="4">
        <f t="shared" ref="E75:E76" si="4">D75/25</f>
        <v>0</v>
      </c>
    </row>
    <row r="76" spans="1:5">
      <c r="A76" s="40"/>
      <c r="B76" s="43"/>
      <c r="C76" s="3" t="s">
        <v>5</v>
      </c>
      <c r="D76" s="3">
        <f>SUM(D74:D75)</f>
        <v>25</v>
      </c>
      <c r="E76" s="4">
        <f t="shared" si="4"/>
        <v>1</v>
      </c>
    </row>
    <row r="77" spans="1:5">
      <c r="A77" s="51" t="s">
        <v>17</v>
      </c>
      <c r="B77" s="51"/>
      <c r="C77" s="51"/>
      <c r="D77" s="51"/>
      <c r="E77" s="51"/>
    </row>
    <row r="78" spans="1:5" ht="13.5" customHeight="1">
      <c r="A78" s="15" t="s">
        <v>35</v>
      </c>
      <c r="B78" s="44" t="s">
        <v>73</v>
      </c>
      <c r="C78" s="45"/>
      <c r="D78" s="45"/>
      <c r="E78" s="46"/>
    </row>
    <row r="79" spans="1:5" ht="13.5" customHeight="1">
      <c r="A79" s="15" t="s">
        <v>23</v>
      </c>
      <c r="B79" s="23" t="s">
        <v>74</v>
      </c>
      <c r="C79" s="21"/>
      <c r="D79" s="21"/>
      <c r="E79" s="22"/>
    </row>
    <row r="80" spans="1:5" ht="13.5" customHeight="1">
      <c r="A80" s="15" t="s">
        <v>23</v>
      </c>
      <c r="B80" s="44" t="s">
        <v>75</v>
      </c>
      <c r="C80" s="45"/>
      <c r="D80" s="45"/>
      <c r="E80" s="46"/>
    </row>
    <row r="81" spans="1:5" ht="27.75" customHeight="1">
      <c r="A81" s="15" t="s">
        <v>23</v>
      </c>
      <c r="B81" s="44" t="s">
        <v>76</v>
      </c>
      <c r="C81" s="45"/>
      <c r="D81" s="45"/>
      <c r="E81" s="46"/>
    </row>
    <row r="82" spans="1:5" ht="13.5" customHeight="1">
      <c r="A82" s="15" t="s">
        <v>23</v>
      </c>
      <c r="B82" s="44" t="s">
        <v>77</v>
      </c>
      <c r="C82" s="45"/>
      <c r="D82" s="45"/>
      <c r="E82" s="46"/>
    </row>
    <row r="83" spans="1:5" ht="13.5" customHeight="1">
      <c r="A83" s="15" t="s">
        <v>23</v>
      </c>
      <c r="B83" s="44" t="s">
        <v>78</v>
      </c>
      <c r="C83" s="45"/>
      <c r="D83" s="45"/>
      <c r="E83" s="46"/>
    </row>
    <row r="84" spans="1:5" ht="44.25" customHeight="1">
      <c r="A84" s="15" t="s">
        <v>23</v>
      </c>
      <c r="B84" s="44" t="s">
        <v>79</v>
      </c>
      <c r="C84" s="45"/>
      <c r="D84" s="45"/>
      <c r="E84" s="46"/>
    </row>
    <row r="85" spans="1:5">
      <c r="A85" s="29" t="s">
        <v>23</v>
      </c>
      <c r="B85" s="31" t="s">
        <v>80</v>
      </c>
      <c r="C85" s="31"/>
      <c r="D85" s="31"/>
      <c r="E85" s="31"/>
    </row>
    <row r="86" spans="1:5" ht="29.25" customHeight="1">
      <c r="A86" s="29" t="s">
        <v>23</v>
      </c>
      <c r="B86" s="30" t="s">
        <v>81</v>
      </c>
      <c r="C86" s="30"/>
      <c r="D86" s="30"/>
      <c r="E86" s="30"/>
    </row>
  </sheetData>
  <mergeCells count="46">
    <mergeCell ref="C8:E8"/>
    <mergeCell ref="C27:E27"/>
    <mergeCell ref="C47:E47"/>
    <mergeCell ref="A67:E67"/>
    <mergeCell ref="A16:E16"/>
    <mergeCell ref="A35:E35"/>
    <mergeCell ref="A55:E55"/>
    <mergeCell ref="B36:E36"/>
    <mergeCell ref="B37:E37"/>
    <mergeCell ref="B38:E38"/>
    <mergeCell ref="B39:E39"/>
    <mergeCell ref="B40:E40"/>
    <mergeCell ref="B41:E41"/>
    <mergeCell ref="B24:E24"/>
    <mergeCell ref="A10:A15"/>
    <mergeCell ref="B10:B15"/>
    <mergeCell ref="A29:A34"/>
    <mergeCell ref="B29:B34"/>
    <mergeCell ref="A77:E77"/>
    <mergeCell ref="B68:E68"/>
    <mergeCell ref="A49:A54"/>
    <mergeCell ref="B49:B54"/>
    <mergeCell ref="B43:E43"/>
    <mergeCell ref="B17:E17"/>
    <mergeCell ref="B18:E18"/>
    <mergeCell ref="B20:E20"/>
    <mergeCell ref="B19:E19"/>
    <mergeCell ref="B23:E23"/>
    <mergeCell ref="B42:E42"/>
    <mergeCell ref="B56:E56"/>
    <mergeCell ref="B57:E57"/>
    <mergeCell ref="B58:E58"/>
    <mergeCell ref="B59:E59"/>
    <mergeCell ref="B60:E60"/>
    <mergeCell ref="B86:E86"/>
    <mergeCell ref="B85:E85"/>
    <mergeCell ref="A63:A66"/>
    <mergeCell ref="B63:B66"/>
    <mergeCell ref="A74:A76"/>
    <mergeCell ref="B74:B76"/>
    <mergeCell ref="B81:E81"/>
    <mergeCell ref="B82:E82"/>
    <mergeCell ref="B83:E83"/>
    <mergeCell ref="B84:E84"/>
    <mergeCell ref="B80:E80"/>
    <mergeCell ref="B78:E7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"/>
    </sheetView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 正泰</dc:creator>
  <cp:lastModifiedBy>User</cp:lastModifiedBy>
  <cp:lastPrinted>2017-03-27T04:42:50Z</cp:lastPrinted>
  <dcterms:created xsi:type="dcterms:W3CDTF">2011-07-19T10:32:35Z</dcterms:created>
  <dcterms:modified xsi:type="dcterms:W3CDTF">2017-03-27T04:46:02Z</dcterms:modified>
</cp:coreProperties>
</file>