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00" yWindow="30" windowWidth="19395" windowHeight="9405"/>
  </bookViews>
  <sheets>
    <sheet name="Sheet1" sheetId="1" r:id="rId1"/>
    <sheet name="Sheet2" sheetId="2" r:id="rId2"/>
    <sheet name="Sheet3" sheetId="3" r:id="rId3"/>
  </sheets>
  <definedNames>
    <definedName name="_xlnm.Print_Area" localSheetId="0">Sheet1!$A$1:$E$82</definedName>
  </definedNames>
  <calcPr calcId="125725"/>
</workbook>
</file>

<file path=xl/calcChain.xml><?xml version="1.0" encoding="utf-8"?>
<calcChain xmlns="http://schemas.openxmlformats.org/spreadsheetml/2006/main">
  <c r="D50" i="1"/>
  <c r="E49"/>
  <c r="E73" l="1"/>
  <c r="E72"/>
  <c r="E62"/>
  <c r="E63"/>
  <c r="E61"/>
  <c r="E45"/>
  <c r="E46"/>
  <c r="E47"/>
  <c r="E48"/>
  <c r="E44"/>
  <c r="E27"/>
  <c r="E28"/>
  <c r="E29"/>
  <c r="E30"/>
  <c r="E26"/>
  <c r="E11"/>
  <c r="E12"/>
  <c r="E13"/>
  <c r="E14"/>
  <c r="E10"/>
  <c r="D15" l="1"/>
  <c r="E15" s="1"/>
  <c r="D64" l="1"/>
  <c r="E64" s="1"/>
  <c r="D31" l="1"/>
  <c r="E31" s="1"/>
  <c r="D74" l="1"/>
  <c r="E74" s="1"/>
  <c r="E50"/>
</calcChain>
</file>

<file path=xl/sharedStrings.xml><?xml version="1.0" encoding="utf-8"?>
<sst xmlns="http://schemas.openxmlformats.org/spreadsheetml/2006/main" count="143" uniqueCount="79">
  <si>
    <t>実施日</t>
    <rPh sb="0" eb="3">
      <t>ジッシビ</t>
    </rPh>
    <phoneticPr fontId="1"/>
  </si>
  <si>
    <t>講師</t>
    <rPh sb="0" eb="2">
      <t>コウシ</t>
    </rPh>
    <phoneticPr fontId="1"/>
  </si>
  <si>
    <t>評価</t>
    <rPh sb="0" eb="2">
      <t>ヒョウカ</t>
    </rPh>
    <phoneticPr fontId="1"/>
  </si>
  <si>
    <t>人数</t>
    <rPh sb="0" eb="2">
      <t>ニンズウ</t>
    </rPh>
    <phoneticPr fontId="1"/>
  </si>
  <si>
    <t>割合（％）</t>
    <rPh sb="0" eb="2">
      <t>ワリアイ</t>
    </rPh>
    <phoneticPr fontId="1"/>
  </si>
  <si>
    <t>計</t>
    <rPh sb="0" eb="1">
      <t>ケイ</t>
    </rPh>
    <phoneticPr fontId="1"/>
  </si>
  <si>
    <t>NO</t>
    <phoneticPr fontId="1"/>
  </si>
  <si>
    <t>質問内容</t>
    <rPh sb="0" eb="2">
      <t>シツモン</t>
    </rPh>
    <rPh sb="2" eb="4">
      <t>ナイヨウ</t>
    </rPh>
    <phoneticPr fontId="1"/>
  </si>
  <si>
    <t>回収</t>
    <rPh sb="0" eb="2">
      <t>カイシュウ</t>
    </rPh>
    <phoneticPr fontId="1"/>
  </si>
  <si>
    <t>長い</t>
    <rPh sb="0" eb="1">
      <t>ナガ</t>
    </rPh>
    <phoneticPr fontId="1"/>
  </si>
  <si>
    <t>ちょうどよい</t>
    <phoneticPr fontId="1"/>
  </si>
  <si>
    <t>短い</t>
    <rPh sb="0" eb="1">
      <t>ミジカ</t>
    </rPh>
    <phoneticPr fontId="1"/>
  </si>
  <si>
    <t>A</t>
    <phoneticPr fontId="1"/>
  </si>
  <si>
    <t>B</t>
    <phoneticPr fontId="1"/>
  </si>
  <si>
    <t>C</t>
    <phoneticPr fontId="1"/>
  </si>
  <si>
    <t>D</t>
    <phoneticPr fontId="1"/>
  </si>
  <si>
    <t>E</t>
    <phoneticPr fontId="1"/>
  </si>
  <si>
    <t>(選んだ理由等）</t>
    <rPh sb="1" eb="2">
      <t>エラ</t>
    </rPh>
    <rPh sb="4" eb="6">
      <t>リユウ</t>
    </rPh>
    <rPh sb="6" eb="7">
      <t>ナド</t>
    </rPh>
    <phoneticPr fontId="1"/>
  </si>
  <si>
    <t>（良い）A　→　E（良くない）</t>
    <rPh sb="1" eb="2">
      <t>ヨ</t>
    </rPh>
    <rPh sb="10" eb="11">
      <t>ヨ</t>
    </rPh>
    <phoneticPr fontId="1"/>
  </si>
  <si>
    <t>（分かりやすい）A　→　E（分かりにくい）</t>
    <rPh sb="1" eb="2">
      <t>ワ</t>
    </rPh>
    <rPh sb="14" eb="15">
      <t>ワ</t>
    </rPh>
    <phoneticPr fontId="1"/>
  </si>
  <si>
    <t>参加人数</t>
    <rPh sb="0" eb="2">
      <t>サンカ</t>
    </rPh>
    <rPh sb="2" eb="4">
      <t>ニンズウ</t>
    </rPh>
    <phoneticPr fontId="1"/>
  </si>
  <si>
    <t>説明会</t>
    <rPh sb="0" eb="3">
      <t>セツメイカイ</t>
    </rPh>
    <phoneticPr fontId="1"/>
  </si>
  <si>
    <t>公認会計士　中神　邦彰　氏</t>
    <rPh sb="0" eb="2">
      <t>コウニン</t>
    </rPh>
    <rPh sb="2" eb="4">
      <t>カイケイ</t>
    </rPh>
    <rPh sb="4" eb="5">
      <t>シ</t>
    </rPh>
    <rPh sb="6" eb="7">
      <t>ナカ</t>
    </rPh>
    <rPh sb="7" eb="8">
      <t>カミ</t>
    </rPh>
    <rPh sb="9" eb="10">
      <t>クニ</t>
    </rPh>
    <rPh sb="10" eb="11">
      <t>アキラ</t>
    </rPh>
    <rPh sb="12" eb="13">
      <t>シ</t>
    </rPh>
    <phoneticPr fontId="1"/>
  </si>
  <si>
    <t>思う</t>
    <rPh sb="0" eb="1">
      <t>オモ</t>
    </rPh>
    <phoneticPr fontId="1"/>
  </si>
  <si>
    <t>思わない</t>
    <rPh sb="0" eb="1">
      <t>オモ</t>
    </rPh>
    <phoneticPr fontId="1"/>
  </si>
  <si>
    <t>質問１</t>
    <rPh sb="0" eb="2">
      <t>シツモン</t>
    </rPh>
    <phoneticPr fontId="1"/>
  </si>
  <si>
    <t>内容はいかがでしたか？</t>
    <rPh sb="0" eb="2">
      <t>ナイヨウ</t>
    </rPh>
    <phoneticPr fontId="1"/>
  </si>
  <si>
    <t>質問２</t>
    <rPh sb="0" eb="2">
      <t>シツモン</t>
    </rPh>
    <phoneticPr fontId="1"/>
  </si>
  <si>
    <t>講師の講義はいかがでしたか？</t>
    <rPh sb="0" eb="2">
      <t>コウシ</t>
    </rPh>
    <rPh sb="3" eb="5">
      <t>コウギ</t>
    </rPh>
    <phoneticPr fontId="1"/>
  </si>
  <si>
    <t>質問３</t>
    <rPh sb="0" eb="2">
      <t>シツモン</t>
    </rPh>
    <phoneticPr fontId="1"/>
  </si>
  <si>
    <t>資料はいかがでしたか？</t>
    <rPh sb="0" eb="2">
      <t>シリョウ</t>
    </rPh>
    <phoneticPr fontId="1"/>
  </si>
  <si>
    <t>質問４</t>
    <rPh sb="0" eb="2">
      <t>シツモン</t>
    </rPh>
    <phoneticPr fontId="1"/>
  </si>
  <si>
    <t>時間はいかがでしたか？</t>
    <rPh sb="0" eb="2">
      <t>ジカン</t>
    </rPh>
    <phoneticPr fontId="1"/>
  </si>
  <si>
    <t>質問５</t>
    <rPh sb="0" eb="2">
      <t>シツモン</t>
    </rPh>
    <phoneticPr fontId="1"/>
  </si>
  <si>
    <t>Ｂ</t>
    <phoneticPr fontId="1"/>
  </si>
  <si>
    <t>思う</t>
    <rPh sb="0" eb="1">
      <t>オモ</t>
    </rPh>
    <phoneticPr fontId="1"/>
  </si>
  <si>
    <t>Ｃ</t>
    <phoneticPr fontId="1"/>
  </si>
  <si>
    <t>Ｂ</t>
    <phoneticPr fontId="1"/>
  </si>
  <si>
    <t>Ａ</t>
    <phoneticPr fontId="1"/>
  </si>
  <si>
    <t>Ａ</t>
    <phoneticPr fontId="1"/>
  </si>
  <si>
    <t>Ａ</t>
    <phoneticPr fontId="1"/>
  </si>
  <si>
    <t>今後も公認会計士による財務報告書の説明会を
実施したほうがよいと思いますか？</t>
    <rPh sb="0" eb="2">
      <t>コンゴ</t>
    </rPh>
    <rPh sb="3" eb="5">
      <t>コウニン</t>
    </rPh>
    <rPh sb="5" eb="7">
      <t>カイケイ</t>
    </rPh>
    <rPh sb="7" eb="8">
      <t>シ</t>
    </rPh>
    <rPh sb="11" eb="13">
      <t>ザイム</t>
    </rPh>
    <rPh sb="13" eb="16">
      <t>ホウコクショ</t>
    </rPh>
    <rPh sb="17" eb="20">
      <t>セツメイカイ</t>
    </rPh>
    <rPh sb="22" eb="24">
      <t>ジッシ</t>
    </rPh>
    <rPh sb="32" eb="33">
      <t>オモ</t>
    </rPh>
    <phoneticPr fontId="1"/>
  </si>
  <si>
    <t>無記入</t>
    <rPh sb="0" eb="1">
      <t>ム</t>
    </rPh>
    <rPh sb="1" eb="3">
      <t>キニュウ</t>
    </rPh>
    <phoneticPr fontId="1"/>
  </si>
  <si>
    <t>平成２６年度財務報告書説明会</t>
    <rPh sb="0" eb="2">
      <t>ヘイセイ</t>
    </rPh>
    <rPh sb="4" eb="6">
      <t>ネンド</t>
    </rPh>
    <rPh sb="6" eb="8">
      <t>ザイム</t>
    </rPh>
    <rPh sb="8" eb="11">
      <t>ホウコクショ</t>
    </rPh>
    <rPh sb="11" eb="14">
      <t>セツメイカイ</t>
    </rPh>
    <phoneticPr fontId="1"/>
  </si>
  <si>
    <t>平成28年3月26日（土）14：00～15：00</t>
    <rPh sb="0" eb="2">
      <t>ヘイセイ</t>
    </rPh>
    <rPh sb="4" eb="5">
      <t>ネン</t>
    </rPh>
    <rPh sb="6" eb="7">
      <t>ガツ</t>
    </rPh>
    <rPh sb="9" eb="10">
      <t>ニチ</t>
    </rPh>
    <rPh sb="11" eb="12">
      <t>ド</t>
    </rPh>
    <phoneticPr fontId="1"/>
  </si>
  <si>
    <t>19枚（回収率67.86%）</t>
    <rPh sb="2" eb="3">
      <t>マイ</t>
    </rPh>
    <rPh sb="4" eb="6">
      <t>カイシュウ</t>
    </rPh>
    <rPh sb="6" eb="7">
      <t>リツ</t>
    </rPh>
    <phoneticPr fontId="1"/>
  </si>
  <si>
    <t>明解で分かり易かった。</t>
    <rPh sb="0" eb="2">
      <t>メイカイ</t>
    </rPh>
    <rPh sb="3" eb="4">
      <t>ワ</t>
    </rPh>
    <rPh sb="6" eb="7">
      <t>ヤス</t>
    </rPh>
    <phoneticPr fontId="1"/>
  </si>
  <si>
    <t>関心事である。</t>
    <rPh sb="0" eb="2">
      <t>カンシン</t>
    </rPh>
    <rPh sb="2" eb="3">
      <t>コト</t>
    </rPh>
    <phoneticPr fontId="1"/>
  </si>
  <si>
    <t>初めて参加。現状の一端が理解できた。</t>
    <rPh sb="0" eb="1">
      <t>ハジ</t>
    </rPh>
    <rPh sb="3" eb="5">
      <t>サンカ</t>
    </rPh>
    <rPh sb="6" eb="8">
      <t>ゲンジョウ</t>
    </rPh>
    <rPh sb="9" eb="11">
      <t>イッタン</t>
    </rPh>
    <rPh sb="12" eb="14">
      <t>リカイ</t>
    </rPh>
    <phoneticPr fontId="1"/>
  </si>
  <si>
    <t>今後の取り組みについてもう少し聞きたかった。
ハデな事を取り組んで税収を上げても良いのでは？</t>
    <rPh sb="0" eb="2">
      <t>コンゴ</t>
    </rPh>
    <rPh sb="3" eb="4">
      <t>ト</t>
    </rPh>
    <rPh sb="5" eb="6">
      <t>ク</t>
    </rPh>
    <rPh sb="13" eb="14">
      <t>スコ</t>
    </rPh>
    <rPh sb="15" eb="16">
      <t>キ</t>
    </rPh>
    <rPh sb="26" eb="27">
      <t>コト</t>
    </rPh>
    <rPh sb="28" eb="29">
      <t>ト</t>
    </rPh>
    <rPh sb="30" eb="31">
      <t>ク</t>
    </rPh>
    <rPh sb="33" eb="35">
      <t>ゼイシュウ</t>
    </rPh>
    <rPh sb="36" eb="37">
      <t>ア</t>
    </rPh>
    <rPh sb="40" eb="41">
      <t>ヨ</t>
    </rPh>
    <phoneticPr fontId="1"/>
  </si>
  <si>
    <t>分かり易かった。</t>
    <rPh sb="0" eb="1">
      <t>ワ</t>
    </rPh>
    <rPh sb="3" eb="4">
      <t>ヤス</t>
    </rPh>
    <phoneticPr fontId="1"/>
  </si>
  <si>
    <t>P12では住民側の課題としての批判的発言がありましたが市民の意見は多様ですね。
それ以外はＡです。</t>
    <rPh sb="5" eb="7">
      <t>ジュウミン</t>
    </rPh>
    <rPh sb="7" eb="8">
      <t>ガワ</t>
    </rPh>
    <rPh sb="9" eb="11">
      <t>カダイ</t>
    </rPh>
    <rPh sb="15" eb="18">
      <t>ヒハンテキ</t>
    </rPh>
    <rPh sb="18" eb="20">
      <t>ハツゲン</t>
    </rPh>
    <rPh sb="27" eb="29">
      <t>シミン</t>
    </rPh>
    <rPh sb="30" eb="32">
      <t>イケン</t>
    </rPh>
    <rPh sb="33" eb="35">
      <t>タヨウ</t>
    </rPh>
    <rPh sb="42" eb="44">
      <t>イガイ</t>
    </rPh>
    <phoneticPr fontId="1"/>
  </si>
  <si>
    <t>ポイントをつかんでの説明が良かった。</t>
    <rPh sb="10" eb="12">
      <t>セツメイ</t>
    </rPh>
    <rPh sb="13" eb="14">
      <t>ヨ</t>
    </rPh>
    <phoneticPr fontId="1"/>
  </si>
  <si>
    <t>説明が上手。</t>
    <rPh sb="0" eb="2">
      <t>セツメイ</t>
    </rPh>
    <rPh sb="3" eb="5">
      <t>ジョウズ</t>
    </rPh>
    <phoneticPr fontId="1"/>
  </si>
  <si>
    <t>ポイント明解。</t>
    <rPh sb="4" eb="6">
      <t>メイカイ</t>
    </rPh>
    <phoneticPr fontId="1"/>
  </si>
  <si>
    <t>理解しやすい説明であった。</t>
    <rPh sb="0" eb="2">
      <t>リカイ</t>
    </rPh>
    <rPh sb="6" eb="8">
      <t>セツメイ</t>
    </rPh>
    <phoneticPr fontId="1"/>
  </si>
  <si>
    <t>わかり易い。</t>
    <rPh sb="3" eb="4">
      <t>ヤス</t>
    </rPh>
    <phoneticPr fontId="1"/>
  </si>
  <si>
    <t>難しい言葉を使わず、かつ、ポイントを押さえ、わかりやすかったです。</t>
    <rPh sb="0" eb="1">
      <t>ムズカ</t>
    </rPh>
    <rPh sb="3" eb="5">
      <t>コトバ</t>
    </rPh>
    <rPh sb="6" eb="7">
      <t>ツカ</t>
    </rPh>
    <rPh sb="18" eb="19">
      <t>オ</t>
    </rPh>
    <phoneticPr fontId="1"/>
  </si>
  <si>
    <t>わかりやすかった。</t>
    <phoneticPr fontId="1"/>
  </si>
  <si>
    <t>基本情報としては大変よいが、「評価」という面を期待していたのでその点は不足か。</t>
    <rPh sb="0" eb="2">
      <t>キホン</t>
    </rPh>
    <rPh sb="2" eb="4">
      <t>ジョウホウ</t>
    </rPh>
    <rPh sb="8" eb="10">
      <t>タイヘン</t>
    </rPh>
    <rPh sb="15" eb="17">
      <t>ヒョウカ</t>
    </rPh>
    <rPh sb="21" eb="22">
      <t>メン</t>
    </rPh>
    <rPh sb="23" eb="25">
      <t>キタイ</t>
    </rPh>
    <rPh sb="33" eb="34">
      <t>テン</t>
    </rPh>
    <rPh sb="35" eb="37">
      <t>フソク</t>
    </rPh>
    <phoneticPr fontId="1"/>
  </si>
  <si>
    <t>無記入</t>
    <rPh sb="0" eb="1">
      <t>ム</t>
    </rPh>
    <rPh sb="1" eb="3">
      <t>キニュウ</t>
    </rPh>
    <phoneticPr fontId="1"/>
  </si>
  <si>
    <t>無駄が無く良かった。</t>
    <rPh sb="0" eb="2">
      <t>ムダ</t>
    </rPh>
    <rPh sb="3" eb="4">
      <t>ナ</t>
    </rPh>
    <rPh sb="5" eb="6">
      <t>ヨ</t>
    </rPh>
    <phoneticPr fontId="1"/>
  </si>
  <si>
    <t>カラーでよく理解できる。</t>
    <rPh sb="6" eb="8">
      <t>リカイ</t>
    </rPh>
    <phoneticPr fontId="1"/>
  </si>
  <si>
    <t>「習志野市の財務」は解説がなかった。</t>
    <rPh sb="1" eb="5">
      <t>ナラシノシ</t>
    </rPh>
    <rPh sb="6" eb="8">
      <t>ザイム</t>
    </rPh>
    <rPh sb="10" eb="12">
      <t>カイセツ</t>
    </rPh>
    <phoneticPr fontId="1"/>
  </si>
  <si>
    <t>明りょうにまとめてあると思う。</t>
    <rPh sb="0" eb="1">
      <t>メイ</t>
    </rPh>
    <rPh sb="12" eb="13">
      <t>オモ</t>
    </rPh>
    <phoneticPr fontId="1"/>
  </si>
  <si>
    <t>「習志野市の財務報告書」が面白かったです。発行部数にもよるのでしょうが、もう少し
手に取りやすい値段で購入できると市民への情報提供としてありがたいです。</t>
    <rPh sb="1" eb="5">
      <t>ナラシノシ</t>
    </rPh>
    <rPh sb="6" eb="8">
      <t>ザイム</t>
    </rPh>
    <rPh sb="8" eb="11">
      <t>ホウコクショ</t>
    </rPh>
    <rPh sb="13" eb="15">
      <t>オモシロ</t>
    </rPh>
    <rPh sb="21" eb="23">
      <t>ハッコウ</t>
    </rPh>
    <rPh sb="23" eb="25">
      <t>ブスウ</t>
    </rPh>
    <rPh sb="38" eb="39">
      <t>スコ</t>
    </rPh>
    <rPh sb="41" eb="42">
      <t>テ</t>
    </rPh>
    <rPh sb="43" eb="44">
      <t>ト</t>
    </rPh>
    <rPh sb="48" eb="50">
      <t>ネダン</t>
    </rPh>
    <rPh sb="51" eb="53">
      <t>コウニュウ</t>
    </rPh>
    <rPh sb="57" eb="59">
      <t>シミン</t>
    </rPh>
    <rPh sb="61" eb="63">
      <t>ジョウホウ</t>
    </rPh>
    <rPh sb="63" eb="65">
      <t>テイキョウ</t>
    </rPh>
    <phoneticPr fontId="1"/>
  </si>
  <si>
    <t>分量も多くなく、ポイントを押さえた形で良かったと思います。</t>
    <rPh sb="0" eb="2">
      <t>ブンリョウ</t>
    </rPh>
    <rPh sb="3" eb="4">
      <t>オオ</t>
    </rPh>
    <rPh sb="13" eb="14">
      <t>オ</t>
    </rPh>
    <rPh sb="17" eb="18">
      <t>カタチ</t>
    </rPh>
    <rPh sb="19" eb="20">
      <t>ヨ</t>
    </rPh>
    <rPh sb="24" eb="25">
      <t>オモ</t>
    </rPh>
    <phoneticPr fontId="1"/>
  </si>
  <si>
    <t>１時間くらい。</t>
    <rPh sb="1" eb="3">
      <t>ジカン</t>
    </rPh>
    <phoneticPr fontId="1"/>
  </si>
  <si>
    <t>聞く側としてはちょうど良かった。</t>
    <rPh sb="0" eb="1">
      <t>キ</t>
    </rPh>
    <rPh sb="2" eb="3">
      <t>ガワ</t>
    </rPh>
    <rPh sb="11" eb="12">
      <t>ヨ</t>
    </rPh>
    <phoneticPr fontId="1"/>
  </si>
  <si>
    <t>もう少し詳しく講義を聞きたかった。</t>
    <rPh sb="2" eb="3">
      <t>スコ</t>
    </rPh>
    <rPh sb="4" eb="5">
      <t>クワ</t>
    </rPh>
    <rPh sb="7" eb="9">
      <t>コウギ</t>
    </rPh>
    <rPh sb="10" eb="11">
      <t>キ</t>
    </rPh>
    <phoneticPr fontId="1"/>
  </si>
  <si>
    <t>ちょうど良かったです。</t>
    <rPh sb="4" eb="5">
      <t>ヨ</t>
    </rPh>
    <phoneticPr fontId="1"/>
  </si>
  <si>
    <t>FPI事業の検証をしていく為に絶対必要です。</t>
    <rPh sb="3" eb="5">
      <t>ジギョウ</t>
    </rPh>
    <rPh sb="6" eb="8">
      <t>ケンショウ</t>
    </rPh>
    <rPh sb="13" eb="14">
      <t>タメ</t>
    </rPh>
    <rPh sb="15" eb="17">
      <t>ゼッタイ</t>
    </rPh>
    <rPh sb="17" eb="19">
      <t>ヒツヨウ</t>
    </rPh>
    <phoneticPr fontId="1"/>
  </si>
  <si>
    <t>政治とは税金とその使い方だと思うので。</t>
    <rPh sb="0" eb="2">
      <t>セイジ</t>
    </rPh>
    <rPh sb="4" eb="6">
      <t>ゼイキン</t>
    </rPh>
    <rPh sb="9" eb="10">
      <t>ツカ</t>
    </rPh>
    <rPh sb="11" eb="12">
      <t>カタ</t>
    </rPh>
    <rPh sb="14" eb="15">
      <t>オモ</t>
    </rPh>
    <phoneticPr fontId="1"/>
  </si>
  <si>
    <t>やはり、会計のプロである会計士の方が説明した方が住民の方にも理解が深まると思います。</t>
    <rPh sb="4" eb="6">
      <t>カイケイ</t>
    </rPh>
    <rPh sb="12" eb="14">
      <t>カイケイ</t>
    </rPh>
    <rPh sb="14" eb="15">
      <t>シ</t>
    </rPh>
    <rPh sb="16" eb="17">
      <t>カタ</t>
    </rPh>
    <rPh sb="18" eb="20">
      <t>セツメイ</t>
    </rPh>
    <rPh sb="22" eb="23">
      <t>ホウ</t>
    </rPh>
    <rPh sb="24" eb="26">
      <t>ジュウミン</t>
    </rPh>
    <rPh sb="27" eb="28">
      <t>カタ</t>
    </rPh>
    <rPh sb="30" eb="32">
      <t>リカイ</t>
    </rPh>
    <rPh sb="33" eb="34">
      <t>フカ</t>
    </rPh>
    <rPh sb="37" eb="38">
      <t>オモ</t>
    </rPh>
    <phoneticPr fontId="1"/>
  </si>
  <si>
    <t>市政の取組を理解する上で良い機会になる。</t>
    <rPh sb="0" eb="2">
      <t>シセイ</t>
    </rPh>
    <rPh sb="3" eb="5">
      <t>トリクミ</t>
    </rPh>
    <rPh sb="6" eb="8">
      <t>リカイ</t>
    </rPh>
    <rPh sb="10" eb="11">
      <t>ウエ</t>
    </rPh>
    <rPh sb="12" eb="13">
      <t>ヨ</t>
    </rPh>
    <rPh sb="14" eb="16">
      <t>キカイ</t>
    </rPh>
    <phoneticPr fontId="1"/>
  </si>
  <si>
    <t>２６年度（２７/３月末）の財務状況なので、この説明会の時期を早めて欲しい。</t>
    <rPh sb="2" eb="3">
      <t>ネン</t>
    </rPh>
    <rPh sb="3" eb="4">
      <t>ド</t>
    </rPh>
    <rPh sb="9" eb="10">
      <t>ガツ</t>
    </rPh>
    <rPh sb="10" eb="11">
      <t>マツ</t>
    </rPh>
    <rPh sb="13" eb="15">
      <t>ザイム</t>
    </rPh>
    <rPh sb="15" eb="17">
      <t>ジョウキョウ</t>
    </rPh>
    <rPh sb="23" eb="26">
      <t>セツメイカイ</t>
    </rPh>
    <rPh sb="27" eb="29">
      <t>ジキ</t>
    </rPh>
    <rPh sb="30" eb="31">
      <t>ハヤ</t>
    </rPh>
    <rPh sb="33" eb="34">
      <t>ホ</t>
    </rPh>
    <phoneticPr fontId="1"/>
  </si>
  <si>
    <t>但し、年度終了後早めに実施してほしい。</t>
    <rPh sb="0" eb="1">
      <t>タダ</t>
    </rPh>
    <rPh sb="3" eb="5">
      <t>ネンド</t>
    </rPh>
    <rPh sb="5" eb="8">
      <t>シュウリョウゴ</t>
    </rPh>
    <rPh sb="8" eb="9">
      <t>ハヤ</t>
    </rPh>
    <rPh sb="11" eb="13">
      <t>ジッシ</t>
    </rPh>
    <phoneticPr fontId="1"/>
  </si>
  <si>
    <t xml:space="preserve">まだ過去会計の整備が中心の公会計ですが、それとともに中長計画に基づく予算や資金ぐり表
を作ることができたら、参加者の皆様にとって満足されるのかと感じました。
選挙で首長が選ばれ、政策も変わる地方自治体では難しい面もあることは十分感じていますが。
一般企業レベルということは、過去会計だけでなく未来会計も求められることが実感
いたしました。
</t>
    <rPh sb="2" eb="4">
      <t>カコ</t>
    </rPh>
    <rPh sb="4" eb="6">
      <t>カイケイ</t>
    </rPh>
    <rPh sb="7" eb="9">
      <t>セイビ</t>
    </rPh>
    <rPh sb="10" eb="12">
      <t>チュウシン</t>
    </rPh>
    <rPh sb="13" eb="14">
      <t>コウ</t>
    </rPh>
    <rPh sb="14" eb="16">
      <t>カイケイ</t>
    </rPh>
    <rPh sb="26" eb="27">
      <t>チュウ</t>
    </rPh>
    <rPh sb="27" eb="28">
      <t>ナガ</t>
    </rPh>
    <rPh sb="28" eb="30">
      <t>ケイカク</t>
    </rPh>
    <rPh sb="31" eb="32">
      <t>モト</t>
    </rPh>
    <rPh sb="37" eb="39">
      <t>シキン</t>
    </rPh>
    <rPh sb="41" eb="42">
      <t>ヒョウ</t>
    </rPh>
    <rPh sb="44" eb="45">
      <t>ツク</t>
    </rPh>
    <rPh sb="54" eb="57">
      <t>サンカシャ</t>
    </rPh>
    <rPh sb="58" eb="60">
      <t>ミナサマ</t>
    </rPh>
    <rPh sb="64" eb="66">
      <t>マンゾク</t>
    </rPh>
    <rPh sb="72" eb="73">
      <t>カン</t>
    </rPh>
    <rPh sb="79" eb="81">
      <t>センキョ</t>
    </rPh>
    <rPh sb="82" eb="84">
      <t>シュチョウ</t>
    </rPh>
    <rPh sb="85" eb="86">
      <t>エラ</t>
    </rPh>
    <rPh sb="89" eb="91">
      <t>セイサク</t>
    </rPh>
    <rPh sb="92" eb="93">
      <t>カ</t>
    </rPh>
    <rPh sb="95" eb="97">
      <t>チホウ</t>
    </rPh>
    <rPh sb="97" eb="99">
      <t>ジチ</t>
    </rPh>
    <rPh sb="99" eb="100">
      <t>タイ</t>
    </rPh>
    <rPh sb="102" eb="103">
      <t>ムズカ</t>
    </rPh>
    <rPh sb="105" eb="106">
      <t>メン</t>
    </rPh>
    <rPh sb="112" eb="114">
      <t>ジュウブン</t>
    </rPh>
    <rPh sb="114" eb="115">
      <t>カン</t>
    </rPh>
    <rPh sb="123" eb="125">
      <t>イッパン</t>
    </rPh>
    <rPh sb="125" eb="127">
      <t>キギョウ</t>
    </rPh>
    <rPh sb="137" eb="139">
      <t>カコ</t>
    </rPh>
    <rPh sb="139" eb="141">
      <t>カイケイ</t>
    </rPh>
    <rPh sb="146" eb="148">
      <t>ミライ</t>
    </rPh>
    <rPh sb="148" eb="150">
      <t>カイケイ</t>
    </rPh>
    <rPh sb="151" eb="152">
      <t>モト</t>
    </rPh>
    <rPh sb="159" eb="161">
      <t>ジッカン</t>
    </rPh>
    <phoneticPr fontId="1"/>
  </si>
  <si>
    <t>28人(会計士等関係者9人、自治体関係者3人、市民16人）</t>
    <rPh sb="2" eb="3">
      <t>ニン</t>
    </rPh>
    <rPh sb="4" eb="6">
      <t>カイケイ</t>
    </rPh>
    <rPh sb="6" eb="7">
      <t>シ</t>
    </rPh>
    <rPh sb="7" eb="8">
      <t>ナド</t>
    </rPh>
    <rPh sb="8" eb="11">
      <t>カンケイシャ</t>
    </rPh>
    <rPh sb="12" eb="13">
      <t>ヒト</t>
    </rPh>
    <rPh sb="14" eb="17">
      <t>ジチタイ</t>
    </rPh>
    <rPh sb="17" eb="20">
      <t>カンケイシャ</t>
    </rPh>
    <rPh sb="21" eb="22">
      <t>ヒト</t>
    </rPh>
    <rPh sb="23" eb="25">
      <t>シミン</t>
    </rPh>
    <rPh sb="27" eb="28">
      <t>ヒト</t>
    </rPh>
    <phoneticPr fontId="1"/>
  </si>
</sst>
</file>

<file path=xl/styles.xml><?xml version="1.0" encoding="utf-8"?>
<styleSheet xmlns="http://schemas.openxmlformats.org/spreadsheetml/2006/main">
  <fonts count="4">
    <font>
      <sz val="11"/>
      <color theme="1"/>
      <name val="ＭＳ Ｐゴシック"/>
      <family val="2"/>
      <charset val="128"/>
      <scheme val="minor"/>
    </font>
    <font>
      <sz val="6"/>
      <name val="ＭＳ Ｐゴシック"/>
      <family val="2"/>
      <charset val="128"/>
      <scheme val="minor"/>
    </font>
    <font>
      <sz val="9.5"/>
      <color theme="1"/>
      <name val="ＭＳ Ｐゴシック"/>
      <family val="2"/>
      <charset val="128"/>
      <scheme val="minor"/>
    </font>
    <font>
      <sz val="9.5"/>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48">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3" borderId="1" xfId="0" applyFill="1" applyBorder="1">
      <alignment vertical="center"/>
    </xf>
    <xf numFmtId="9" fontId="0" fillId="3" borderId="1" xfId="0" applyNumberFormat="1" applyFill="1" applyBorder="1">
      <alignment vertical="center"/>
    </xf>
    <xf numFmtId="0" fontId="0" fillId="3" borderId="8" xfId="0" applyFill="1" applyBorder="1">
      <alignment vertical="center"/>
    </xf>
    <xf numFmtId="9" fontId="0" fillId="3" borderId="8" xfId="0" applyNumberFormat="1" applyFill="1" applyBorder="1">
      <alignment vertical="center"/>
    </xf>
    <xf numFmtId="0" fontId="0" fillId="3" borderId="0" xfId="0" applyFill="1" applyBorder="1" applyAlignment="1">
      <alignment horizontal="left" vertical="center"/>
    </xf>
    <xf numFmtId="0" fontId="0" fillId="3" borderId="0" xfId="0" applyFill="1" applyBorder="1">
      <alignment vertical="center"/>
    </xf>
    <xf numFmtId="9" fontId="0" fillId="3" borderId="0" xfId="0" applyNumberFormat="1" applyFill="1" applyBorder="1">
      <alignment vertical="center"/>
    </xf>
    <xf numFmtId="0" fontId="0" fillId="3" borderId="4" xfId="0" applyFill="1" applyBorder="1">
      <alignment vertical="center"/>
    </xf>
    <xf numFmtId="0" fontId="0" fillId="0" borderId="4" xfId="0" applyBorder="1" applyAlignment="1">
      <alignment horizontal="center" vertical="center"/>
    </xf>
    <xf numFmtId="0" fontId="0" fillId="0" borderId="0" xfId="0" applyAlignment="1">
      <alignment horizontal="left" vertical="center"/>
    </xf>
    <xf numFmtId="9" fontId="0" fillId="0" borderId="0" xfId="0" applyNumberFormat="1">
      <alignment vertical="center"/>
    </xf>
    <xf numFmtId="0" fontId="0" fillId="0" borderId="0" xfId="0" applyAlignment="1">
      <alignment horizontal="center" vertical="center"/>
    </xf>
    <xf numFmtId="0" fontId="0" fillId="3" borderId="2" xfId="0" applyFill="1" applyBorder="1" applyAlignment="1">
      <alignment horizontal="left" vertical="center"/>
    </xf>
    <xf numFmtId="0" fontId="0" fillId="3" borderId="2"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2" xfId="0" applyFill="1" applyBorder="1" applyAlignment="1">
      <alignment horizontal="left" vertical="center" wrapTex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left" vertical="center"/>
    </xf>
    <xf numFmtId="0" fontId="0" fillId="3" borderId="11" xfId="0" applyFill="1" applyBorder="1" applyAlignment="1">
      <alignment horizontal="left" vertical="center"/>
    </xf>
    <xf numFmtId="0" fontId="0" fillId="3" borderId="8" xfId="0" applyFill="1" applyBorder="1" applyAlignment="1">
      <alignment horizontal="left" vertical="center"/>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10" xfId="0" applyFill="1" applyBorder="1" applyAlignment="1">
      <alignment horizontal="left" vertical="center" wrapText="1"/>
    </xf>
    <xf numFmtId="0" fontId="0" fillId="3" borderId="11" xfId="0" applyFill="1" applyBorder="1" applyAlignment="1">
      <alignment horizontal="left" vertical="center" wrapText="1"/>
    </xf>
    <xf numFmtId="0" fontId="0" fillId="3" borderId="8"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1" xfId="0" applyFill="1" applyBorder="1" applyAlignment="1">
      <alignment horizontal="left" vertical="center" wrapText="1"/>
    </xf>
    <xf numFmtId="0" fontId="0" fillId="0" borderId="9" xfId="0" applyBorder="1" applyAlignment="1">
      <alignment horizontal="center" vertical="center"/>
    </xf>
    <xf numFmtId="0" fontId="2" fillId="0" borderId="9" xfId="0" applyFont="1" applyBorder="1" applyAlignment="1">
      <alignment horizontal="center" vertical="center"/>
    </xf>
    <xf numFmtId="0" fontId="3" fillId="0" borderId="9" xfId="0" applyFont="1" applyBorder="1" applyAlignment="1">
      <alignment horizontal="center" vertical="center"/>
    </xf>
    <xf numFmtId="0" fontId="0" fillId="2" borderId="1"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83"/>
  <sheetViews>
    <sheetView tabSelected="1" zoomScaleNormal="100" workbookViewId="0">
      <selection activeCell="K18" sqref="K18"/>
    </sheetView>
  </sheetViews>
  <sheetFormatPr defaultRowHeight="13.5"/>
  <cols>
    <col min="1" max="1" width="10.75" customWidth="1"/>
    <col min="2" max="2" width="51.25" customWidth="1"/>
    <col min="3" max="3" width="11.125" customWidth="1"/>
    <col min="4" max="4" width="7.875" customWidth="1"/>
    <col min="5" max="5" width="9.5" customWidth="1"/>
  </cols>
  <sheetData>
    <row r="1" spans="1:6">
      <c r="A1" t="s">
        <v>21</v>
      </c>
      <c r="B1" t="s">
        <v>43</v>
      </c>
    </row>
    <row r="3" spans="1:6">
      <c r="A3" t="s">
        <v>0</v>
      </c>
      <c r="B3" t="s">
        <v>44</v>
      </c>
    </row>
    <row r="4" spans="1:6">
      <c r="A4" t="s">
        <v>1</v>
      </c>
      <c r="B4" t="s">
        <v>22</v>
      </c>
    </row>
    <row r="5" spans="1:6">
      <c r="A5" t="s">
        <v>20</v>
      </c>
      <c r="B5" t="s">
        <v>78</v>
      </c>
    </row>
    <row r="6" spans="1:6">
      <c r="A6" t="s">
        <v>8</v>
      </c>
      <c r="B6" t="s">
        <v>45</v>
      </c>
    </row>
    <row r="7" spans="1:6" s="14" customFormat="1" ht="56.25" customHeight="1"/>
    <row r="8" spans="1:6" ht="20.25" customHeight="1">
      <c r="C8" s="44" t="s">
        <v>18</v>
      </c>
      <c r="D8" s="44"/>
      <c r="E8" s="44"/>
    </row>
    <row r="9" spans="1:6">
      <c r="A9" s="1" t="s">
        <v>6</v>
      </c>
      <c r="B9" s="1" t="s">
        <v>7</v>
      </c>
      <c r="C9" s="11" t="s">
        <v>2</v>
      </c>
      <c r="D9" s="2" t="s">
        <v>3</v>
      </c>
      <c r="E9" s="2" t="s">
        <v>4</v>
      </c>
    </row>
    <row r="10" spans="1:6">
      <c r="A10" s="25" t="s">
        <v>25</v>
      </c>
      <c r="B10" s="28" t="s">
        <v>26</v>
      </c>
      <c r="C10" s="10" t="s">
        <v>12</v>
      </c>
      <c r="D10" s="3">
        <v>11</v>
      </c>
      <c r="E10" s="4">
        <f>D10/19</f>
        <v>0.57894736842105265</v>
      </c>
    </row>
    <row r="11" spans="1:6" ht="13.5" customHeight="1">
      <c r="A11" s="26"/>
      <c r="B11" s="29"/>
      <c r="C11" s="10" t="s">
        <v>13</v>
      </c>
      <c r="D11" s="3">
        <v>8</v>
      </c>
      <c r="E11" s="4">
        <f t="shared" ref="E11:E15" si="0">D11/19</f>
        <v>0.42105263157894735</v>
      </c>
    </row>
    <row r="12" spans="1:6">
      <c r="A12" s="26"/>
      <c r="B12" s="29"/>
      <c r="C12" s="10" t="s">
        <v>14</v>
      </c>
      <c r="D12" s="3">
        <v>0</v>
      </c>
      <c r="E12" s="4">
        <f t="shared" si="0"/>
        <v>0</v>
      </c>
    </row>
    <row r="13" spans="1:6">
      <c r="A13" s="26"/>
      <c r="B13" s="29"/>
      <c r="C13" s="10" t="s">
        <v>15</v>
      </c>
      <c r="D13" s="3">
        <v>0</v>
      </c>
      <c r="E13" s="4">
        <f t="shared" si="0"/>
        <v>0</v>
      </c>
    </row>
    <row r="14" spans="1:6">
      <c r="A14" s="26"/>
      <c r="B14" s="29"/>
      <c r="C14" s="10" t="s">
        <v>16</v>
      </c>
      <c r="D14" s="3">
        <v>0</v>
      </c>
      <c r="E14" s="4">
        <f t="shared" si="0"/>
        <v>0</v>
      </c>
    </row>
    <row r="15" spans="1:6">
      <c r="A15" s="27"/>
      <c r="B15" s="30"/>
      <c r="C15" s="10" t="s">
        <v>5</v>
      </c>
      <c r="D15" s="3">
        <f>SUM(D10:D14)</f>
        <v>19</v>
      </c>
      <c r="E15" s="4">
        <f t="shared" si="0"/>
        <v>1</v>
      </c>
      <c r="F15" s="13"/>
    </row>
    <row r="16" spans="1:6">
      <c r="A16" s="47" t="s">
        <v>17</v>
      </c>
      <c r="B16" s="47"/>
      <c r="C16" s="47"/>
      <c r="D16" s="47"/>
      <c r="E16" s="47"/>
    </row>
    <row r="17" spans="1:5" s="12" customFormat="1">
      <c r="A17" s="19" t="s">
        <v>38</v>
      </c>
      <c r="B17" s="40" t="s">
        <v>46</v>
      </c>
      <c r="C17" s="41"/>
      <c r="D17" s="41"/>
      <c r="E17" s="42"/>
    </row>
    <row r="18" spans="1:5" s="12" customFormat="1">
      <c r="A18" s="19" t="s">
        <v>40</v>
      </c>
      <c r="B18" s="40" t="s">
        <v>47</v>
      </c>
      <c r="C18" s="41"/>
      <c r="D18" s="41"/>
      <c r="E18" s="42"/>
    </row>
    <row r="19" spans="1:5" s="12" customFormat="1">
      <c r="A19" s="19" t="s">
        <v>40</v>
      </c>
      <c r="B19" s="40" t="s">
        <v>48</v>
      </c>
      <c r="C19" s="41"/>
      <c r="D19" s="41"/>
      <c r="E19" s="42"/>
    </row>
    <row r="20" spans="1:5" s="12" customFormat="1" ht="27" customHeight="1">
      <c r="A20" s="19" t="s">
        <v>34</v>
      </c>
      <c r="B20" s="43" t="s">
        <v>51</v>
      </c>
      <c r="C20" s="43"/>
      <c r="D20" s="43"/>
      <c r="E20" s="43"/>
    </row>
    <row r="21" spans="1:5" s="12" customFormat="1" ht="27" customHeight="1">
      <c r="A21" s="19" t="s">
        <v>34</v>
      </c>
      <c r="B21" s="24" t="s">
        <v>49</v>
      </c>
      <c r="C21" s="20"/>
      <c r="D21" s="20"/>
      <c r="E21" s="21"/>
    </row>
    <row r="22" spans="1:5" s="12" customFormat="1" ht="13.5" customHeight="1">
      <c r="A22" s="19" t="s">
        <v>34</v>
      </c>
      <c r="B22" s="24" t="s">
        <v>50</v>
      </c>
      <c r="C22" s="20"/>
      <c r="D22" s="20"/>
      <c r="E22" s="21"/>
    </row>
    <row r="23" spans="1:5" s="12" customFormat="1" ht="66" customHeight="1">
      <c r="A23" s="7"/>
      <c r="B23" s="7"/>
      <c r="C23" s="7"/>
      <c r="D23" s="7"/>
      <c r="E23" s="7"/>
    </row>
    <row r="24" spans="1:5" s="12" customFormat="1" ht="16.5" customHeight="1">
      <c r="A24" s="7"/>
      <c r="B24" s="7"/>
      <c r="C24" s="44" t="s">
        <v>18</v>
      </c>
      <c r="D24" s="44"/>
      <c r="E24" s="44"/>
    </row>
    <row r="25" spans="1:5">
      <c r="A25" s="1" t="s">
        <v>6</v>
      </c>
      <c r="B25" s="1" t="s">
        <v>7</v>
      </c>
      <c r="C25" s="11" t="s">
        <v>2</v>
      </c>
      <c r="D25" s="2" t="s">
        <v>3</v>
      </c>
      <c r="E25" s="2" t="s">
        <v>4</v>
      </c>
    </row>
    <row r="26" spans="1:5">
      <c r="A26" s="25" t="s">
        <v>27</v>
      </c>
      <c r="B26" s="28" t="s">
        <v>28</v>
      </c>
      <c r="C26" s="5" t="s">
        <v>12</v>
      </c>
      <c r="D26" s="5">
        <v>13</v>
      </c>
      <c r="E26" s="6">
        <f>D26/19</f>
        <v>0.68421052631578949</v>
      </c>
    </row>
    <row r="27" spans="1:5">
      <c r="A27" s="26"/>
      <c r="B27" s="29"/>
      <c r="C27" s="3" t="s">
        <v>13</v>
      </c>
      <c r="D27" s="3">
        <v>4</v>
      </c>
      <c r="E27" s="6">
        <f t="shared" ref="E27:E31" si="1">D27/19</f>
        <v>0.21052631578947367</v>
      </c>
    </row>
    <row r="28" spans="1:5">
      <c r="A28" s="26"/>
      <c r="B28" s="29"/>
      <c r="C28" s="3" t="s">
        <v>14</v>
      </c>
      <c r="D28" s="3">
        <v>2</v>
      </c>
      <c r="E28" s="6">
        <f t="shared" si="1"/>
        <v>0.10526315789473684</v>
      </c>
    </row>
    <row r="29" spans="1:5">
      <c r="A29" s="26"/>
      <c r="B29" s="29"/>
      <c r="C29" s="3" t="s">
        <v>15</v>
      </c>
      <c r="D29" s="3">
        <v>0</v>
      </c>
      <c r="E29" s="6">
        <f t="shared" si="1"/>
        <v>0</v>
      </c>
    </row>
    <row r="30" spans="1:5">
      <c r="A30" s="26"/>
      <c r="B30" s="29"/>
      <c r="C30" s="3" t="s">
        <v>16</v>
      </c>
      <c r="D30" s="3">
        <v>0</v>
      </c>
      <c r="E30" s="6">
        <f t="shared" si="1"/>
        <v>0</v>
      </c>
    </row>
    <row r="31" spans="1:5">
      <c r="A31" s="27"/>
      <c r="B31" s="30"/>
      <c r="C31" s="3" t="s">
        <v>5</v>
      </c>
      <c r="D31" s="3">
        <f>SUM(D26:D30)</f>
        <v>19</v>
      </c>
      <c r="E31" s="6">
        <f t="shared" si="1"/>
        <v>1</v>
      </c>
    </row>
    <row r="32" spans="1:5">
      <c r="A32" s="47" t="s">
        <v>17</v>
      </c>
      <c r="B32" s="47"/>
      <c r="C32" s="47"/>
      <c r="D32" s="47"/>
      <c r="E32" s="47"/>
    </row>
    <row r="33" spans="1:5">
      <c r="A33" s="19" t="s">
        <v>39</v>
      </c>
      <c r="B33" s="40" t="s">
        <v>52</v>
      </c>
      <c r="C33" s="41"/>
      <c r="D33" s="41"/>
      <c r="E33" s="42"/>
    </row>
    <row r="34" spans="1:5">
      <c r="A34" s="19" t="s">
        <v>38</v>
      </c>
      <c r="B34" s="40" t="s">
        <v>53</v>
      </c>
      <c r="C34" s="41"/>
      <c r="D34" s="41"/>
      <c r="E34" s="42"/>
    </row>
    <row r="35" spans="1:5">
      <c r="A35" s="19" t="s">
        <v>38</v>
      </c>
      <c r="B35" s="40" t="s">
        <v>54</v>
      </c>
      <c r="C35" s="41"/>
      <c r="D35" s="41"/>
      <c r="E35" s="42"/>
    </row>
    <row r="36" spans="1:5">
      <c r="A36" s="19" t="s">
        <v>38</v>
      </c>
      <c r="B36" s="40" t="s">
        <v>55</v>
      </c>
      <c r="C36" s="41"/>
      <c r="D36" s="41"/>
      <c r="E36" s="42"/>
    </row>
    <row r="37" spans="1:5">
      <c r="A37" s="19" t="s">
        <v>38</v>
      </c>
      <c r="B37" s="40" t="s">
        <v>56</v>
      </c>
      <c r="C37" s="41"/>
      <c r="D37" s="41"/>
      <c r="E37" s="42"/>
    </row>
    <row r="38" spans="1:5">
      <c r="A38" s="19" t="s">
        <v>38</v>
      </c>
      <c r="B38" s="40" t="s">
        <v>57</v>
      </c>
      <c r="C38" s="41"/>
      <c r="D38" s="41"/>
      <c r="E38" s="42"/>
    </row>
    <row r="39" spans="1:5">
      <c r="A39" s="19" t="s">
        <v>34</v>
      </c>
      <c r="B39" s="40" t="s">
        <v>58</v>
      </c>
      <c r="C39" s="41"/>
      <c r="D39" s="41"/>
      <c r="E39" s="42"/>
    </row>
    <row r="40" spans="1:5">
      <c r="A40" s="19" t="s">
        <v>36</v>
      </c>
      <c r="B40" s="40" t="s">
        <v>59</v>
      </c>
      <c r="C40" s="41"/>
      <c r="D40" s="41"/>
      <c r="E40" s="42"/>
    </row>
    <row r="41" spans="1:5" ht="14.25" customHeight="1">
      <c r="A41" s="7"/>
      <c r="B41" s="7"/>
      <c r="C41" s="7"/>
      <c r="D41" s="7"/>
      <c r="E41" s="7"/>
    </row>
    <row r="42" spans="1:5" ht="14.25" customHeight="1">
      <c r="A42" s="7"/>
      <c r="B42" s="7"/>
      <c r="C42" s="45" t="s">
        <v>19</v>
      </c>
      <c r="D42" s="46"/>
      <c r="E42" s="46"/>
    </row>
    <row r="43" spans="1:5">
      <c r="A43" s="1" t="s">
        <v>6</v>
      </c>
      <c r="B43" s="1" t="s">
        <v>7</v>
      </c>
      <c r="C43" s="11" t="s">
        <v>2</v>
      </c>
      <c r="D43" s="2" t="s">
        <v>3</v>
      </c>
      <c r="E43" s="2" t="s">
        <v>4</v>
      </c>
    </row>
    <row r="44" spans="1:5">
      <c r="A44" s="25" t="s">
        <v>29</v>
      </c>
      <c r="B44" s="28" t="s">
        <v>30</v>
      </c>
      <c r="C44" s="3" t="s">
        <v>12</v>
      </c>
      <c r="D44" s="3">
        <v>11</v>
      </c>
      <c r="E44" s="4">
        <f>D44/19</f>
        <v>0.57894736842105265</v>
      </c>
    </row>
    <row r="45" spans="1:5">
      <c r="A45" s="26"/>
      <c r="B45" s="29"/>
      <c r="C45" s="3" t="s">
        <v>13</v>
      </c>
      <c r="D45" s="3">
        <v>6</v>
      </c>
      <c r="E45" s="4">
        <f t="shared" ref="E45:E50" si="2">D45/19</f>
        <v>0.31578947368421051</v>
      </c>
    </row>
    <row r="46" spans="1:5">
      <c r="A46" s="26"/>
      <c r="B46" s="29"/>
      <c r="C46" s="3" t="s">
        <v>14</v>
      </c>
      <c r="D46" s="3">
        <v>1</v>
      </c>
      <c r="E46" s="4">
        <f t="shared" si="2"/>
        <v>5.2631578947368418E-2</v>
      </c>
    </row>
    <row r="47" spans="1:5">
      <c r="A47" s="26"/>
      <c r="B47" s="29"/>
      <c r="C47" s="3" t="s">
        <v>15</v>
      </c>
      <c r="D47" s="3">
        <v>0</v>
      </c>
      <c r="E47" s="4">
        <f t="shared" si="2"/>
        <v>0</v>
      </c>
    </row>
    <row r="48" spans="1:5">
      <c r="A48" s="26"/>
      <c r="B48" s="29"/>
      <c r="C48" s="3" t="s">
        <v>16</v>
      </c>
      <c r="D48" s="3">
        <v>0</v>
      </c>
      <c r="E48" s="4">
        <f t="shared" si="2"/>
        <v>0</v>
      </c>
    </row>
    <row r="49" spans="1:5">
      <c r="A49" s="26"/>
      <c r="B49" s="29"/>
      <c r="C49" s="10" t="s">
        <v>42</v>
      </c>
      <c r="D49" s="3">
        <v>1</v>
      </c>
      <c r="E49" s="4">
        <f t="shared" si="2"/>
        <v>5.2631578947368418E-2</v>
      </c>
    </row>
    <row r="50" spans="1:5">
      <c r="A50" s="27"/>
      <c r="B50" s="30"/>
      <c r="C50" s="3" t="s">
        <v>5</v>
      </c>
      <c r="D50" s="3">
        <f>SUM(D44:D49)</f>
        <v>19</v>
      </c>
      <c r="E50" s="4">
        <f t="shared" si="2"/>
        <v>1</v>
      </c>
    </row>
    <row r="51" spans="1:5">
      <c r="A51" s="47" t="s">
        <v>17</v>
      </c>
      <c r="B51" s="47"/>
      <c r="C51" s="47"/>
      <c r="D51" s="47"/>
      <c r="E51" s="47"/>
    </row>
    <row r="52" spans="1:5" ht="13.5" customHeight="1">
      <c r="A52" s="16" t="s">
        <v>38</v>
      </c>
      <c r="B52" s="37" t="s">
        <v>61</v>
      </c>
      <c r="C52" s="38"/>
      <c r="D52" s="38"/>
      <c r="E52" s="39"/>
    </row>
    <row r="53" spans="1:5" ht="13.5" customHeight="1">
      <c r="A53" s="15" t="s">
        <v>40</v>
      </c>
      <c r="B53" s="40" t="s">
        <v>62</v>
      </c>
      <c r="C53" s="41"/>
      <c r="D53" s="41"/>
      <c r="E53" s="42"/>
    </row>
    <row r="54" spans="1:5">
      <c r="A54" s="19" t="s">
        <v>40</v>
      </c>
      <c r="B54" s="40" t="s">
        <v>55</v>
      </c>
      <c r="C54" s="41"/>
      <c r="D54" s="41"/>
      <c r="E54" s="42"/>
    </row>
    <row r="55" spans="1:5">
      <c r="A55" s="19" t="s">
        <v>40</v>
      </c>
      <c r="B55" s="40" t="s">
        <v>66</v>
      </c>
      <c r="C55" s="41"/>
      <c r="D55" s="41"/>
      <c r="E55" s="42"/>
    </row>
    <row r="56" spans="1:5">
      <c r="A56" s="19" t="s">
        <v>34</v>
      </c>
      <c r="B56" s="40" t="s">
        <v>63</v>
      </c>
      <c r="C56" s="41"/>
      <c r="D56" s="41"/>
      <c r="E56" s="42"/>
    </row>
    <row r="57" spans="1:5" ht="13.5" customHeight="1">
      <c r="A57" s="19" t="s">
        <v>37</v>
      </c>
      <c r="B57" s="40" t="s">
        <v>64</v>
      </c>
      <c r="C57" s="41"/>
      <c r="D57" s="41"/>
      <c r="E57" s="42"/>
    </row>
    <row r="58" spans="1:5" ht="29.25" customHeight="1">
      <c r="A58" s="19" t="s">
        <v>60</v>
      </c>
      <c r="B58" s="37" t="s">
        <v>65</v>
      </c>
      <c r="C58" s="41"/>
      <c r="D58" s="41"/>
      <c r="E58" s="42"/>
    </row>
    <row r="59" spans="1:5" ht="58.5" customHeight="1">
      <c r="A59" s="7"/>
      <c r="B59" s="7"/>
      <c r="C59" s="8"/>
      <c r="D59" s="8"/>
      <c r="E59" s="9"/>
    </row>
    <row r="60" spans="1:5">
      <c r="A60" s="1" t="s">
        <v>6</v>
      </c>
      <c r="B60" s="1" t="s">
        <v>7</v>
      </c>
      <c r="C60" s="11" t="s">
        <v>2</v>
      </c>
      <c r="D60" s="2" t="s">
        <v>3</v>
      </c>
      <c r="E60" s="2" t="s">
        <v>4</v>
      </c>
    </row>
    <row r="61" spans="1:5">
      <c r="A61" s="25" t="s">
        <v>31</v>
      </c>
      <c r="B61" s="28" t="s">
        <v>32</v>
      </c>
      <c r="C61" s="3" t="s">
        <v>9</v>
      </c>
      <c r="D61" s="3">
        <v>1</v>
      </c>
      <c r="E61" s="4">
        <f>D61/19</f>
        <v>5.2631578947368418E-2</v>
      </c>
    </row>
    <row r="62" spans="1:5">
      <c r="A62" s="26"/>
      <c r="B62" s="29"/>
      <c r="C62" s="3" t="s">
        <v>10</v>
      </c>
      <c r="D62" s="3">
        <v>15</v>
      </c>
      <c r="E62" s="4">
        <f t="shared" ref="E62:E64" si="3">D62/19</f>
        <v>0.78947368421052633</v>
      </c>
    </row>
    <row r="63" spans="1:5">
      <c r="A63" s="26"/>
      <c r="B63" s="29"/>
      <c r="C63" s="3" t="s">
        <v>11</v>
      </c>
      <c r="D63" s="3">
        <v>3</v>
      </c>
      <c r="E63" s="4">
        <f t="shared" si="3"/>
        <v>0.15789473684210525</v>
      </c>
    </row>
    <row r="64" spans="1:5">
      <c r="A64" s="27"/>
      <c r="B64" s="30"/>
      <c r="C64" s="3" t="s">
        <v>5</v>
      </c>
      <c r="D64" s="3">
        <f>SUM(D61:D63)</f>
        <v>19</v>
      </c>
      <c r="E64" s="4">
        <f t="shared" si="3"/>
        <v>1</v>
      </c>
    </row>
    <row r="65" spans="1:5">
      <c r="A65" s="47" t="s">
        <v>17</v>
      </c>
      <c r="B65" s="47"/>
      <c r="C65" s="47"/>
      <c r="D65" s="47"/>
      <c r="E65" s="47"/>
    </row>
    <row r="66" spans="1:5">
      <c r="A66" s="19" t="s">
        <v>10</v>
      </c>
      <c r="B66" s="40" t="s">
        <v>68</v>
      </c>
      <c r="C66" s="41"/>
      <c r="D66" s="41"/>
      <c r="E66" s="42"/>
    </row>
    <row r="67" spans="1:5">
      <c r="A67" s="19" t="s">
        <v>10</v>
      </c>
      <c r="B67" s="19" t="s">
        <v>67</v>
      </c>
      <c r="C67" s="17"/>
      <c r="D67" s="17"/>
      <c r="E67" s="18"/>
    </row>
    <row r="68" spans="1:5">
      <c r="A68" s="19" t="s">
        <v>10</v>
      </c>
      <c r="B68" s="19" t="s">
        <v>70</v>
      </c>
      <c r="C68" s="17"/>
      <c r="D68" s="17"/>
      <c r="E68" s="18"/>
    </row>
    <row r="69" spans="1:5">
      <c r="A69" s="19" t="s">
        <v>11</v>
      </c>
      <c r="B69" s="19" t="s">
        <v>69</v>
      </c>
      <c r="C69" s="17"/>
      <c r="D69" s="17"/>
      <c r="E69" s="18"/>
    </row>
    <row r="70" spans="1:5" ht="69.75" customHeight="1">
      <c r="A70" s="7"/>
      <c r="B70" s="7"/>
      <c r="C70" s="8"/>
      <c r="D70" s="8"/>
      <c r="E70" s="9"/>
    </row>
    <row r="71" spans="1:5">
      <c r="A71" s="1" t="s">
        <v>6</v>
      </c>
      <c r="B71" s="1" t="s">
        <v>7</v>
      </c>
      <c r="C71" s="11" t="s">
        <v>2</v>
      </c>
      <c r="D71" s="2" t="s">
        <v>3</v>
      </c>
      <c r="E71" s="2" t="s">
        <v>4</v>
      </c>
    </row>
    <row r="72" spans="1:5" ht="13.5" customHeight="1">
      <c r="A72" s="31" t="s">
        <v>33</v>
      </c>
      <c r="B72" s="34" t="s">
        <v>41</v>
      </c>
      <c r="C72" s="3" t="s">
        <v>23</v>
      </c>
      <c r="D72" s="3">
        <v>19</v>
      </c>
      <c r="E72" s="4">
        <f>D72/19</f>
        <v>1</v>
      </c>
    </row>
    <row r="73" spans="1:5">
      <c r="A73" s="32"/>
      <c r="B73" s="35"/>
      <c r="C73" s="3" t="s">
        <v>24</v>
      </c>
      <c r="D73" s="3">
        <v>0</v>
      </c>
      <c r="E73" s="4">
        <f t="shared" ref="E73:E74" si="4">D73/19</f>
        <v>0</v>
      </c>
    </row>
    <row r="74" spans="1:5">
      <c r="A74" s="33"/>
      <c r="B74" s="36"/>
      <c r="C74" s="3" t="s">
        <v>5</v>
      </c>
      <c r="D74" s="3">
        <f>SUM(D72:D73)</f>
        <v>19</v>
      </c>
      <c r="E74" s="4">
        <f t="shared" si="4"/>
        <v>1</v>
      </c>
    </row>
    <row r="75" spans="1:5">
      <c r="A75" s="47" t="s">
        <v>17</v>
      </c>
      <c r="B75" s="47"/>
      <c r="C75" s="47"/>
      <c r="D75" s="47"/>
      <c r="E75" s="47"/>
    </row>
    <row r="76" spans="1:5" ht="13.5" customHeight="1">
      <c r="A76" s="16" t="s">
        <v>35</v>
      </c>
      <c r="B76" s="37" t="s">
        <v>71</v>
      </c>
      <c r="C76" s="38"/>
      <c r="D76" s="38"/>
      <c r="E76" s="39"/>
    </row>
    <row r="77" spans="1:5" ht="13.5" customHeight="1">
      <c r="A77" s="16" t="s">
        <v>23</v>
      </c>
      <c r="B77" s="24" t="s">
        <v>72</v>
      </c>
      <c r="C77" s="22"/>
      <c r="D77" s="22"/>
      <c r="E77" s="23"/>
    </row>
    <row r="78" spans="1:5" ht="13.5" customHeight="1">
      <c r="A78" s="16" t="s">
        <v>23</v>
      </c>
      <c r="B78" s="37" t="s">
        <v>73</v>
      </c>
      <c r="C78" s="38"/>
      <c r="D78" s="38"/>
      <c r="E78" s="39"/>
    </row>
    <row r="79" spans="1:5" ht="13.5" customHeight="1">
      <c r="A79" s="16" t="s">
        <v>23</v>
      </c>
      <c r="B79" s="37" t="s">
        <v>75</v>
      </c>
      <c r="C79" s="38"/>
      <c r="D79" s="38"/>
      <c r="E79" s="39"/>
    </row>
    <row r="80" spans="1:5" ht="13.5" customHeight="1">
      <c r="A80" s="16" t="s">
        <v>23</v>
      </c>
      <c r="B80" s="37" t="s">
        <v>76</v>
      </c>
      <c r="C80" s="38"/>
      <c r="D80" s="38"/>
      <c r="E80" s="39"/>
    </row>
    <row r="81" spans="1:5" ht="13.5" customHeight="1">
      <c r="A81" s="16" t="s">
        <v>23</v>
      </c>
      <c r="B81" s="37" t="s">
        <v>74</v>
      </c>
      <c r="C81" s="38"/>
      <c r="D81" s="38"/>
      <c r="E81" s="39"/>
    </row>
    <row r="82" spans="1:5" ht="83.25" customHeight="1">
      <c r="A82" s="16" t="s">
        <v>23</v>
      </c>
      <c r="B82" s="37" t="s">
        <v>77</v>
      </c>
      <c r="C82" s="38"/>
      <c r="D82" s="38"/>
      <c r="E82" s="39"/>
    </row>
    <row r="83" spans="1:5">
      <c r="A83" s="7"/>
      <c r="B83" s="7"/>
      <c r="C83" s="8"/>
      <c r="D83" s="8"/>
      <c r="E83" s="9"/>
    </row>
  </sheetData>
  <mergeCells count="44">
    <mergeCell ref="B80:E80"/>
    <mergeCell ref="B81:E81"/>
    <mergeCell ref="B82:E82"/>
    <mergeCell ref="B78:E78"/>
    <mergeCell ref="B76:E76"/>
    <mergeCell ref="A75:E75"/>
    <mergeCell ref="B66:E66"/>
    <mergeCell ref="B79:E79"/>
    <mergeCell ref="C8:E8"/>
    <mergeCell ref="C24:E24"/>
    <mergeCell ref="C42:E42"/>
    <mergeCell ref="A65:E65"/>
    <mergeCell ref="A16:E16"/>
    <mergeCell ref="A32:E32"/>
    <mergeCell ref="A51:E51"/>
    <mergeCell ref="B33:E33"/>
    <mergeCell ref="B34:E34"/>
    <mergeCell ref="B35:E35"/>
    <mergeCell ref="B36:E36"/>
    <mergeCell ref="B37:E37"/>
    <mergeCell ref="B38:E38"/>
    <mergeCell ref="B39:E39"/>
    <mergeCell ref="A10:A15"/>
    <mergeCell ref="B10:B15"/>
    <mergeCell ref="A26:A31"/>
    <mergeCell ref="B26:B31"/>
    <mergeCell ref="A44:A50"/>
    <mergeCell ref="B44:B50"/>
    <mergeCell ref="B40:E40"/>
    <mergeCell ref="B17:E17"/>
    <mergeCell ref="B18:E18"/>
    <mergeCell ref="B20:E20"/>
    <mergeCell ref="B19:E19"/>
    <mergeCell ref="A61:A64"/>
    <mergeCell ref="B61:B64"/>
    <mergeCell ref="A72:A74"/>
    <mergeCell ref="B72:B74"/>
    <mergeCell ref="B52:E52"/>
    <mergeCell ref="B53:E53"/>
    <mergeCell ref="B54:E54"/>
    <mergeCell ref="B55:E55"/>
    <mergeCell ref="B56:E56"/>
    <mergeCell ref="B57:E57"/>
    <mergeCell ref="B58:E58"/>
  </mergeCells>
  <phoneticPr fontId="1"/>
  <printOptions horizontalCentered="1"/>
  <pageMargins left="0.70866141732283472" right="0.70866141732283472" top="0.74803149606299213" bottom="0.74803149606299213" header="0.31496062992125984" footer="0.31496062992125984"/>
  <pageSetup paperSize="9" scale="98" orientation="portrait" r:id="rId1"/>
  <rowBreaks count="1" manualBreakCount="1">
    <brk id="41"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宮澤 正泰</dc:creator>
  <cp:lastModifiedBy>User</cp:lastModifiedBy>
  <cp:lastPrinted>2016-03-30T05:52:41Z</cp:lastPrinted>
  <dcterms:created xsi:type="dcterms:W3CDTF">2011-07-19T10:32:35Z</dcterms:created>
  <dcterms:modified xsi:type="dcterms:W3CDTF">2016-03-30T05:52:46Z</dcterms:modified>
</cp:coreProperties>
</file>