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9395" windowHeight="940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70" i="1" l="1"/>
  <c r="E69" i="1"/>
  <c r="E59" i="1"/>
  <c r="E60" i="1"/>
  <c r="E58" i="1"/>
  <c r="E43" i="1"/>
  <c r="E44" i="1"/>
  <c r="E45" i="1"/>
  <c r="E46" i="1"/>
  <c r="E42" i="1"/>
  <c r="E27" i="1"/>
  <c r="E28" i="1"/>
  <c r="E29" i="1"/>
  <c r="E30" i="1"/>
  <c r="E26" i="1"/>
  <c r="E11" i="1"/>
  <c r="E12" i="1"/>
  <c r="E13" i="1"/>
  <c r="E14" i="1"/>
  <c r="E10" i="1"/>
  <c r="D15" i="1" l="1"/>
  <c r="E15" i="1" s="1"/>
  <c r="D61" i="1" l="1"/>
  <c r="E61" i="1" s="1"/>
  <c r="D31" i="1" l="1"/>
  <c r="E31" i="1" s="1"/>
  <c r="D71" i="1" l="1"/>
  <c r="E71" i="1" s="1"/>
  <c r="D47" i="1"/>
  <c r="E47" i="1" s="1"/>
</calcChain>
</file>

<file path=xl/sharedStrings.xml><?xml version="1.0" encoding="utf-8"?>
<sst xmlns="http://schemas.openxmlformats.org/spreadsheetml/2006/main" count="138" uniqueCount="80">
  <si>
    <t>実施日</t>
    <rPh sb="0" eb="3">
      <t>ジッシビ</t>
    </rPh>
    <phoneticPr fontId="1"/>
  </si>
  <si>
    <t>講師</t>
    <rPh sb="0" eb="2">
      <t>コウシ</t>
    </rPh>
    <phoneticPr fontId="1"/>
  </si>
  <si>
    <t>評価</t>
    <rPh sb="0" eb="2">
      <t>ヒョウカ</t>
    </rPh>
    <phoneticPr fontId="1"/>
  </si>
  <si>
    <t>人数</t>
    <rPh sb="0" eb="2">
      <t>ニンズウ</t>
    </rPh>
    <phoneticPr fontId="1"/>
  </si>
  <si>
    <t>割合（％）</t>
    <rPh sb="0" eb="2">
      <t>ワリアイ</t>
    </rPh>
    <phoneticPr fontId="1"/>
  </si>
  <si>
    <t>計</t>
    <rPh sb="0" eb="1">
      <t>ケイ</t>
    </rPh>
    <phoneticPr fontId="1"/>
  </si>
  <si>
    <t>NO</t>
    <phoneticPr fontId="1"/>
  </si>
  <si>
    <t>質問内容</t>
    <rPh sb="0" eb="2">
      <t>シツモン</t>
    </rPh>
    <rPh sb="2" eb="4">
      <t>ナイヨウ</t>
    </rPh>
    <phoneticPr fontId="1"/>
  </si>
  <si>
    <t>回収</t>
    <rPh sb="0" eb="2">
      <t>カイシュウ</t>
    </rPh>
    <phoneticPr fontId="1"/>
  </si>
  <si>
    <t>長い</t>
    <rPh sb="0" eb="1">
      <t>ナガ</t>
    </rPh>
    <phoneticPr fontId="1"/>
  </si>
  <si>
    <t>ちょうどよい</t>
    <phoneticPr fontId="1"/>
  </si>
  <si>
    <t>短い</t>
    <rPh sb="0" eb="1">
      <t>ミジカ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</si>
  <si>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</si>
  <si>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</si>
  <si>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</si>
  <si>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</si>
  <si>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</si>
  <si>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(選んだ理由等）</t>
    <rPh sb="1" eb="2">
      <t>エラ</t>
    </rPh>
    <rPh sb="4" eb="6">
      <t>リユウ</t>
    </rPh>
    <rPh sb="6" eb="7">
      <t>ナド</t>
    </rPh>
    <phoneticPr fontId="1"/>
  </si>
  <si>
    <t>（良い）A　→　E（良くない）</t>
    <rPh sb="1" eb="2">
      <t>ヨ</t>
    </rPh>
    <rPh sb="10" eb="11">
      <t>ヨ</t>
    </rPh>
    <phoneticPr fontId="1"/>
  </si>
  <si>
    <t>（分かりやすい）A　→　E（分かりにくい）</t>
    <rPh sb="1" eb="2">
      <t>ワ</t>
    </rPh>
    <rPh sb="14" eb="15">
      <t>ワ</t>
    </rPh>
    <phoneticPr fontId="1"/>
  </si>
  <si>
    <t>参加人数</t>
    <rPh sb="0" eb="2">
      <t>サンカ</t>
    </rPh>
    <rPh sb="2" eb="4">
      <t>ニンズウ</t>
    </rPh>
    <phoneticPr fontId="1"/>
  </si>
  <si>
    <t>説明会</t>
    <rPh sb="0" eb="3">
      <t>セツメイカイ</t>
    </rPh>
    <phoneticPr fontId="1"/>
  </si>
  <si>
    <t>平成２４年度財務報告書説明会</t>
    <rPh sb="0" eb="2">
      <t>ヘイセイ</t>
    </rPh>
    <rPh sb="4" eb="6">
      <t>ネンド</t>
    </rPh>
    <rPh sb="6" eb="8">
      <t>ザイム</t>
    </rPh>
    <rPh sb="8" eb="11">
      <t>ホウコクショ</t>
    </rPh>
    <rPh sb="11" eb="14">
      <t>セツメイカイ</t>
    </rPh>
    <phoneticPr fontId="1"/>
  </si>
  <si>
    <t>公認会計士　中神　邦彰　氏</t>
    <rPh sb="0" eb="2">
      <t>コウニン</t>
    </rPh>
    <rPh sb="2" eb="4">
      <t>カイケイ</t>
    </rPh>
    <rPh sb="4" eb="5">
      <t>シ</t>
    </rPh>
    <rPh sb="6" eb="7">
      <t>ナカ</t>
    </rPh>
    <rPh sb="7" eb="8">
      <t>カミ</t>
    </rPh>
    <rPh sb="9" eb="10">
      <t>クニ</t>
    </rPh>
    <rPh sb="10" eb="11">
      <t>アキラ</t>
    </rPh>
    <rPh sb="12" eb="13">
      <t>シ</t>
    </rPh>
    <phoneticPr fontId="1"/>
  </si>
  <si>
    <t>思う</t>
    <rPh sb="0" eb="1">
      <t>オモ</t>
    </rPh>
    <phoneticPr fontId="1"/>
  </si>
  <si>
    <t>思わない</t>
    <rPh sb="0" eb="1">
      <t>オモ</t>
    </rPh>
    <phoneticPr fontId="1"/>
  </si>
  <si>
    <t>公会計は難しい専門的な内容であるが、行政問題にまでふれていたため。</t>
    <rPh sb="0" eb="3">
      <t>コウカイケイ</t>
    </rPh>
    <rPh sb="4" eb="5">
      <t>ムズカ</t>
    </rPh>
    <rPh sb="7" eb="10">
      <t>センモンテキ</t>
    </rPh>
    <rPh sb="11" eb="13">
      <t>ナイヨウ</t>
    </rPh>
    <rPh sb="18" eb="20">
      <t>ギョウセイ</t>
    </rPh>
    <rPh sb="20" eb="22">
      <t>モンダイ</t>
    </rPh>
    <phoneticPr fontId="1"/>
  </si>
  <si>
    <t>初めて市の財務内容が理解できた。</t>
    <rPh sb="0" eb="1">
      <t>ハジ</t>
    </rPh>
    <rPh sb="3" eb="4">
      <t>シ</t>
    </rPh>
    <rPh sb="5" eb="7">
      <t>ザイム</t>
    </rPh>
    <rPh sb="7" eb="9">
      <t>ナイヨウ</t>
    </rPh>
    <rPh sb="10" eb="12">
      <t>リカイ</t>
    </rPh>
    <phoneticPr fontId="1"/>
  </si>
  <si>
    <t>「公会計」を知ることができた。</t>
    <rPh sb="1" eb="4">
      <t>コウカイケイ</t>
    </rPh>
    <rPh sb="6" eb="7">
      <t>シ</t>
    </rPh>
    <phoneticPr fontId="1"/>
  </si>
  <si>
    <t>他の団体ではあまり見かけない取組みのため。</t>
    <rPh sb="0" eb="1">
      <t>ホカ</t>
    </rPh>
    <rPh sb="2" eb="4">
      <t>ダンタイ</t>
    </rPh>
    <rPh sb="9" eb="10">
      <t>ミ</t>
    </rPh>
    <rPh sb="14" eb="16">
      <t>トリク</t>
    </rPh>
    <phoneticPr fontId="1"/>
  </si>
  <si>
    <t>「３回目」ということではなく、今回として説明していただきたかったです。</t>
    <rPh sb="2" eb="4">
      <t>カイメ</t>
    </rPh>
    <rPh sb="15" eb="17">
      <t>コンカイ</t>
    </rPh>
    <rPh sb="20" eb="22">
      <t>セツメイ</t>
    </rPh>
    <phoneticPr fontId="1"/>
  </si>
  <si>
    <t>具体的な話があり良くわかりました。ありがとうございました。</t>
    <rPh sb="0" eb="3">
      <t>グタイテキ</t>
    </rPh>
    <rPh sb="4" eb="5">
      <t>ハナシ</t>
    </rPh>
    <rPh sb="8" eb="9">
      <t>ヨ</t>
    </rPh>
    <phoneticPr fontId="1"/>
  </si>
  <si>
    <t>習志野市の財政状態も絡めた説明が良かった。</t>
    <rPh sb="0" eb="4">
      <t>ナラシノシ</t>
    </rPh>
    <rPh sb="5" eb="7">
      <t>ザイセイ</t>
    </rPh>
    <rPh sb="7" eb="9">
      <t>ジョウタイ</t>
    </rPh>
    <rPh sb="10" eb="11">
      <t>カラ</t>
    </rPh>
    <rPh sb="13" eb="15">
      <t>セツメイ</t>
    </rPh>
    <rPh sb="16" eb="17">
      <t>ヨ</t>
    </rPh>
    <phoneticPr fontId="1"/>
  </si>
  <si>
    <t>声が大きすぎて聞いていて不快だった。</t>
    <rPh sb="0" eb="1">
      <t>コエ</t>
    </rPh>
    <rPh sb="2" eb="3">
      <t>オオ</t>
    </rPh>
    <rPh sb="7" eb="8">
      <t>キ</t>
    </rPh>
    <rPh sb="12" eb="14">
      <t>フカイ</t>
    </rPh>
    <phoneticPr fontId="1"/>
  </si>
  <si>
    <t>分かりやすく面白かったです。</t>
    <rPh sb="0" eb="1">
      <t>ワ</t>
    </rPh>
    <rPh sb="6" eb="8">
      <t>オモシロ</t>
    </rPh>
    <phoneticPr fontId="1"/>
  </si>
  <si>
    <t>29人(会計士等関係者8人、自治体関係者7人、市民14人）</t>
    <rPh sb="2" eb="3">
      <t>ニン</t>
    </rPh>
    <rPh sb="4" eb="6">
      <t>カイケイ</t>
    </rPh>
    <rPh sb="6" eb="7">
      <t>シ</t>
    </rPh>
    <rPh sb="7" eb="8">
      <t>ナド</t>
    </rPh>
    <rPh sb="8" eb="11">
      <t>カンケイシャ</t>
    </rPh>
    <rPh sb="12" eb="13">
      <t>ヒト</t>
    </rPh>
    <rPh sb="14" eb="17">
      <t>ジチタイ</t>
    </rPh>
    <rPh sb="17" eb="20">
      <t>カンケイシャ</t>
    </rPh>
    <rPh sb="21" eb="22">
      <t>ヒト</t>
    </rPh>
    <rPh sb="23" eb="25">
      <t>シミン</t>
    </rPh>
    <rPh sb="27" eb="28">
      <t>ヒト</t>
    </rPh>
    <phoneticPr fontId="1"/>
  </si>
  <si>
    <t>用語の説明、例示があれば良かったと思います。</t>
    <rPh sb="0" eb="2">
      <t>ヨウゴ</t>
    </rPh>
    <rPh sb="3" eb="5">
      <t>セツメイ</t>
    </rPh>
    <rPh sb="6" eb="8">
      <t>レイジ</t>
    </rPh>
    <rPh sb="12" eb="13">
      <t>ヨ</t>
    </rPh>
    <rPh sb="17" eb="18">
      <t>オモ</t>
    </rPh>
    <phoneticPr fontId="1"/>
  </si>
  <si>
    <t>公会計は何に必要なのかが良く分かった。</t>
    <rPh sb="0" eb="3">
      <t>コウカイケイ</t>
    </rPh>
    <rPh sb="4" eb="5">
      <t>ナニ</t>
    </rPh>
    <rPh sb="6" eb="8">
      <t>ヒツヨウ</t>
    </rPh>
    <rPh sb="12" eb="13">
      <t>ヨ</t>
    </rPh>
    <rPh sb="14" eb="15">
      <t>ワ</t>
    </rPh>
    <phoneticPr fontId="1"/>
  </si>
  <si>
    <t>よく工夫されている。</t>
    <rPh sb="2" eb="4">
      <t>クフウ</t>
    </rPh>
    <phoneticPr fontId="1"/>
  </si>
  <si>
    <t>５ヶ年の推移を簡潔に分析してあり分かりやすかった。</t>
    <rPh sb="2" eb="3">
      <t>ネン</t>
    </rPh>
    <rPh sb="4" eb="6">
      <t>スイイ</t>
    </rPh>
    <rPh sb="7" eb="9">
      <t>カンケツ</t>
    </rPh>
    <rPh sb="10" eb="12">
      <t>ブンセキ</t>
    </rPh>
    <rPh sb="16" eb="17">
      <t>ワ</t>
    </rPh>
    <phoneticPr fontId="1"/>
  </si>
  <si>
    <t>良くわかる。</t>
    <rPh sb="0" eb="1">
      <t>ヨ</t>
    </rPh>
    <phoneticPr fontId="1"/>
  </si>
  <si>
    <t>適量で見やすいです。</t>
    <rPh sb="0" eb="2">
      <t>テキリョウ</t>
    </rPh>
    <rPh sb="3" eb="4">
      <t>ミ</t>
    </rPh>
    <phoneticPr fontId="1"/>
  </si>
  <si>
    <t>午前中にしていただければよかった。</t>
    <rPh sb="0" eb="3">
      <t>ゴゼンチュウ</t>
    </rPh>
    <phoneticPr fontId="1"/>
  </si>
  <si>
    <t>集中できる時間であった。</t>
    <rPh sb="0" eb="2">
      <t>シュウチュウ</t>
    </rPh>
    <rPh sb="5" eb="7">
      <t>ジカン</t>
    </rPh>
    <phoneticPr fontId="1"/>
  </si>
  <si>
    <t>たくさん質問があるはずだった。（短い）</t>
    <rPh sb="4" eb="6">
      <t>シツモン</t>
    </rPh>
    <rPh sb="16" eb="17">
      <t>ミジカ</t>
    </rPh>
    <phoneticPr fontId="1"/>
  </si>
  <si>
    <t>住民説明に詳しい話が必要。</t>
    <rPh sb="0" eb="2">
      <t>ジュウミン</t>
    </rPh>
    <rPh sb="2" eb="4">
      <t>セツメイ</t>
    </rPh>
    <rPh sb="5" eb="6">
      <t>クワ</t>
    </rPh>
    <rPh sb="8" eb="9">
      <t>ハナシ</t>
    </rPh>
    <rPh sb="10" eb="12">
      <t>ヒツヨウ</t>
    </rPh>
    <phoneticPr fontId="1"/>
  </si>
  <si>
    <t>BSの重要性の理解、自助の育成。</t>
    <rPh sb="3" eb="6">
      <t>ジュウヨウセイ</t>
    </rPh>
    <rPh sb="7" eb="9">
      <t>リカイ</t>
    </rPh>
    <rPh sb="10" eb="12">
      <t>ジジョ</t>
    </rPh>
    <rPh sb="13" eb="15">
      <t>イクセイ</t>
    </rPh>
    <phoneticPr fontId="1"/>
  </si>
  <si>
    <t>住民が習志野市の現況を正しく理解できる。</t>
    <rPh sb="0" eb="2">
      <t>ジュウミン</t>
    </rPh>
    <rPh sb="3" eb="7">
      <t>ナラシノシ</t>
    </rPh>
    <rPh sb="8" eb="10">
      <t>ゲンキョウ</t>
    </rPh>
    <rPh sb="11" eb="12">
      <t>タダ</t>
    </rPh>
    <rPh sb="14" eb="16">
      <t>リカイ</t>
    </rPh>
    <phoneticPr fontId="1"/>
  </si>
  <si>
    <t>市の実態が理解できる。</t>
    <rPh sb="0" eb="1">
      <t>シ</t>
    </rPh>
    <rPh sb="2" eb="4">
      <t>ジッタイ</t>
    </rPh>
    <rPh sb="5" eb="7">
      <t>リカイ</t>
    </rPh>
    <phoneticPr fontId="1"/>
  </si>
  <si>
    <t>第三者の話の方が聞きやすい。</t>
    <rPh sb="0" eb="1">
      <t>ダイ</t>
    </rPh>
    <rPh sb="1" eb="3">
      <t>サンシャ</t>
    </rPh>
    <rPh sb="4" eb="5">
      <t>ハナシ</t>
    </rPh>
    <rPh sb="6" eb="7">
      <t>ホウ</t>
    </rPh>
    <rPh sb="8" eb="9">
      <t>キ</t>
    </rPh>
    <phoneticPr fontId="1"/>
  </si>
  <si>
    <t>平成26年3月29日（土）15：00～16：00</t>
    <rPh sb="0" eb="2">
      <t>ヘイセイ</t>
    </rPh>
    <rPh sb="4" eb="5">
      <t>ネン</t>
    </rPh>
    <rPh sb="6" eb="7">
      <t>ガツ</t>
    </rPh>
    <rPh sb="9" eb="10">
      <t>ニチ</t>
    </rPh>
    <rPh sb="11" eb="12">
      <t>ド</t>
    </rPh>
    <phoneticPr fontId="1"/>
  </si>
  <si>
    <t>「地味だけれど大事なことをやってきた」ということが、どういう取組みが積み重なったのか、
市民の生活目線でもう少し詳しく説明してほしかったです。</t>
    <rPh sb="1" eb="3">
      <t>ジミ</t>
    </rPh>
    <rPh sb="7" eb="9">
      <t>ダイジ</t>
    </rPh>
    <rPh sb="30" eb="32">
      <t>トリク</t>
    </rPh>
    <rPh sb="34" eb="35">
      <t>ツ</t>
    </rPh>
    <rPh sb="36" eb="37">
      <t>カサ</t>
    </rPh>
    <rPh sb="44" eb="46">
      <t>シミン</t>
    </rPh>
    <rPh sb="47" eb="49">
      <t>セイカツ</t>
    </rPh>
    <rPh sb="49" eb="51">
      <t>メセン</t>
    </rPh>
    <rPh sb="54" eb="55">
      <t>スコ</t>
    </rPh>
    <rPh sb="56" eb="57">
      <t>クワ</t>
    </rPh>
    <rPh sb="59" eb="61">
      <t>セツメイ</t>
    </rPh>
    <phoneticPr fontId="1"/>
  </si>
  <si>
    <t>このような説明会が開催されていることを知りませんでした。画期的ですね。</t>
    <rPh sb="5" eb="8">
      <t>セツメイカイ</t>
    </rPh>
    <rPh sb="9" eb="11">
      <t>カイサイ</t>
    </rPh>
    <rPh sb="19" eb="20">
      <t>シ</t>
    </rPh>
    <rPh sb="28" eb="31">
      <t>カッキテキ</t>
    </rPh>
    <phoneticPr fontId="1"/>
  </si>
  <si>
    <t>住民側、行政側、両方の視点で提言いただけたことが良い。</t>
    <rPh sb="0" eb="2">
      <t>ジュウミン</t>
    </rPh>
    <rPh sb="2" eb="3">
      <t>ガワ</t>
    </rPh>
    <rPh sb="4" eb="6">
      <t>ギョウセイ</t>
    </rPh>
    <rPh sb="6" eb="7">
      <t>ガワ</t>
    </rPh>
    <rPh sb="8" eb="10">
      <t>リョウホウ</t>
    </rPh>
    <rPh sb="11" eb="13">
      <t>シテン</t>
    </rPh>
    <rPh sb="14" eb="16">
      <t>テイゲン</t>
    </rPh>
    <rPh sb="24" eb="25">
      <t>ヨ</t>
    </rPh>
    <phoneticPr fontId="1"/>
  </si>
  <si>
    <t>今回の説明のあと、具体的に市の財政計画に即した見直しを示していただけると
こちらに分かりやすいです。</t>
    <rPh sb="0" eb="2">
      <t>コンカイ</t>
    </rPh>
    <rPh sb="3" eb="5">
      <t>セツメイ</t>
    </rPh>
    <rPh sb="9" eb="12">
      <t>グタイテキ</t>
    </rPh>
    <rPh sb="13" eb="14">
      <t>シ</t>
    </rPh>
    <rPh sb="15" eb="17">
      <t>ザイセイ</t>
    </rPh>
    <rPh sb="17" eb="19">
      <t>ケイカク</t>
    </rPh>
    <rPh sb="20" eb="21">
      <t>ソク</t>
    </rPh>
    <rPh sb="23" eb="25">
      <t>ミナオ</t>
    </rPh>
    <rPh sb="27" eb="28">
      <t>シメ</t>
    </rPh>
    <rPh sb="41" eb="42">
      <t>ワ</t>
    </rPh>
    <phoneticPr fontId="1"/>
  </si>
  <si>
    <t>ちょうど良いが、年度末の土曜日の午後は少し参加しずらく半端な感じはあります。</t>
    <rPh sb="4" eb="5">
      <t>ヨ</t>
    </rPh>
    <rPh sb="8" eb="11">
      <t>ネンドマツ</t>
    </rPh>
    <rPh sb="12" eb="15">
      <t>ドヨウビ</t>
    </rPh>
    <rPh sb="16" eb="18">
      <t>ゴゴ</t>
    </rPh>
    <rPh sb="19" eb="20">
      <t>スコ</t>
    </rPh>
    <rPh sb="21" eb="23">
      <t>サンカ</t>
    </rPh>
    <rPh sb="27" eb="29">
      <t>ハンパ</t>
    </rPh>
    <rPh sb="30" eb="31">
      <t>カン</t>
    </rPh>
    <phoneticPr fontId="1"/>
  </si>
  <si>
    <t>全国の先進事例として継続すべき。
傍聴者の年齢層が高い⇒現役世代にも是非説明を！</t>
    <rPh sb="0" eb="2">
      <t>ゼンコク</t>
    </rPh>
    <rPh sb="3" eb="5">
      <t>センシン</t>
    </rPh>
    <rPh sb="5" eb="7">
      <t>ジレイ</t>
    </rPh>
    <rPh sb="10" eb="12">
      <t>ケイゾク</t>
    </rPh>
    <rPh sb="17" eb="20">
      <t>ボウチョウシャ</t>
    </rPh>
    <rPh sb="21" eb="24">
      <t>ネンレイソウ</t>
    </rPh>
    <rPh sb="25" eb="26">
      <t>タカ</t>
    </rPh>
    <rPh sb="28" eb="29">
      <t>ゲン</t>
    </rPh>
    <rPh sb="29" eb="30">
      <t>ヤク</t>
    </rPh>
    <rPh sb="30" eb="32">
      <t>セダイ</t>
    </rPh>
    <rPh sb="34" eb="36">
      <t>ゼヒ</t>
    </rPh>
    <rPh sb="36" eb="38">
      <t>セツメイ</t>
    </rPh>
    <phoneticPr fontId="1"/>
  </si>
  <si>
    <t>19枚（回収率：65.5%）</t>
    <rPh sb="2" eb="3">
      <t>マイ</t>
    </rPh>
    <rPh sb="4" eb="6">
      <t>カイシュウ</t>
    </rPh>
    <rPh sb="6" eb="7">
      <t>リツ</t>
    </rPh>
    <phoneticPr fontId="1"/>
  </si>
  <si>
    <t>質問１</t>
    <rPh sb="0" eb="2">
      <t>シツモン</t>
    </rPh>
    <phoneticPr fontId="1"/>
  </si>
  <si>
    <t>内容はいかがでしたか？</t>
    <rPh sb="0" eb="2">
      <t>ナイヨウ</t>
    </rPh>
    <phoneticPr fontId="1"/>
  </si>
  <si>
    <t>質問２</t>
    <rPh sb="0" eb="2">
      <t>シツモン</t>
    </rPh>
    <phoneticPr fontId="1"/>
  </si>
  <si>
    <t>講師の講義はいかがでしたか？</t>
    <rPh sb="0" eb="2">
      <t>コウシ</t>
    </rPh>
    <rPh sb="3" eb="5">
      <t>コウギ</t>
    </rPh>
    <phoneticPr fontId="1"/>
  </si>
  <si>
    <t>質問３</t>
    <rPh sb="0" eb="2">
      <t>シツモン</t>
    </rPh>
    <phoneticPr fontId="1"/>
  </si>
  <si>
    <t>資料はいかがでしたか？</t>
    <rPh sb="0" eb="2">
      <t>シリョウ</t>
    </rPh>
    <phoneticPr fontId="1"/>
  </si>
  <si>
    <t>質問４</t>
    <rPh sb="0" eb="2">
      <t>シツモン</t>
    </rPh>
    <phoneticPr fontId="1"/>
  </si>
  <si>
    <t>時間はいかがでしたか？</t>
    <rPh sb="0" eb="2">
      <t>ジカン</t>
    </rPh>
    <phoneticPr fontId="1"/>
  </si>
  <si>
    <t>質問５</t>
    <rPh sb="0" eb="2">
      <t>シツモン</t>
    </rPh>
    <phoneticPr fontId="1"/>
  </si>
  <si>
    <t>Ｂ</t>
    <phoneticPr fontId="1"/>
  </si>
  <si>
    <t>Ｄ</t>
    <phoneticPr fontId="1"/>
  </si>
  <si>
    <t>ちょうどよい</t>
    <phoneticPr fontId="1"/>
  </si>
  <si>
    <t>思う</t>
    <rPh sb="0" eb="1">
      <t>オモ</t>
    </rPh>
    <phoneticPr fontId="1"/>
  </si>
  <si>
    <t>Ｃ</t>
    <phoneticPr fontId="1"/>
  </si>
  <si>
    <t>Ｂ</t>
    <phoneticPr fontId="1"/>
  </si>
  <si>
    <t>Ａ</t>
    <phoneticPr fontId="1"/>
  </si>
  <si>
    <t>Ａ</t>
    <phoneticPr fontId="1"/>
  </si>
  <si>
    <t>Ａ</t>
    <phoneticPr fontId="1"/>
  </si>
  <si>
    <t>Ｃ</t>
    <phoneticPr fontId="1"/>
  </si>
  <si>
    <t>短い</t>
    <rPh sb="0" eb="1">
      <t>ミジカ</t>
    </rPh>
    <phoneticPr fontId="1"/>
  </si>
  <si>
    <t>きちんと説明していくことは必要かと思いますが、参加できない人に向けてHP等を
充実させていくことも併せて。</t>
    <rPh sb="4" eb="6">
      <t>セツメイ</t>
    </rPh>
    <rPh sb="13" eb="15">
      <t>ヒツヨウ</t>
    </rPh>
    <rPh sb="17" eb="18">
      <t>オモ</t>
    </rPh>
    <rPh sb="23" eb="25">
      <t>サンカ</t>
    </rPh>
    <rPh sb="29" eb="30">
      <t>ヒト</t>
    </rPh>
    <rPh sb="31" eb="32">
      <t>ム</t>
    </rPh>
    <rPh sb="36" eb="37">
      <t>ナド</t>
    </rPh>
    <rPh sb="39" eb="41">
      <t>ジュウジツ</t>
    </rPh>
    <rPh sb="49" eb="50">
      <t>アワ</t>
    </rPh>
    <phoneticPr fontId="1"/>
  </si>
  <si>
    <t>今後も公認会計士による財務報告書の説明会を
実施したほうがよいと思いますか？</t>
    <rPh sb="0" eb="2">
      <t>コンゴ</t>
    </rPh>
    <rPh sb="3" eb="5">
      <t>コウニン</t>
    </rPh>
    <rPh sb="5" eb="7">
      <t>カイケイ</t>
    </rPh>
    <rPh sb="7" eb="8">
      <t>シ</t>
    </rPh>
    <rPh sb="11" eb="13">
      <t>ザイム</t>
    </rPh>
    <rPh sb="13" eb="16">
      <t>ホウコクショ</t>
    </rPh>
    <rPh sb="17" eb="20">
      <t>セツメイカイ</t>
    </rPh>
    <rPh sb="22" eb="24">
      <t>ジッシ</t>
    </rPh>
    <rPh sb="32" eb="33">
      <t>オモ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</si>
</sst>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.5"/>
      <color theme="1"/>
      <name val="ＭＳ Ｐゴシック"/>
      <family val="2"/>
      <charset val="128"/>
      <scheme val="minor"/>
    </font>
    <font>
      <sz val="9.5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>
      <alignment vertical="center"/>
    </xf>
    <xf numFmtId="9" fontId="0" fillId="3" borderId="1" xfId="0" applyNumberFormat="1" applyFill="1" applyBorder="1">
      <alignment vertical="center"/>
    </xf>
    <xf numFmtId="0" fontId="0" fillId="3" borderId="8" xfId="0" applyFill="1" applyBorder="1">
      <alignment vertical="center"/>
    </xf>
    <xf numFmtId="9" fontId="0" fillId="3" borderId="8" xfId="0" applyNumberFormat="1" applyFill="1" applyBorder="1">
      <alignment vertical="center"/>
    </xf>
    <xf numFmtId="0" fontId="0" fillId="3" borderId="0" xfId="0" applyFill="1" applyBorder="1" applyAlignment="1">
      <alignment horizontal="left" vertical="center"/>
    </xf>
    <xf numFmtId="0" fontId="0" fillId="3" borderId="0" xfId="0" applyFill="1" applyBorder="1">
      <alignment vertical="center"/>
    </xf>
    <xf numFmtId="9" fontId="0" fillId="3" borderId="0" xfId="0" applyNumberFormat="1" applyFill="1" applyBorder="1">
      <alignment vertical="center"/>
    </xf>
    <xf numFmtId="0" fontId="0" fillId="3" borderId="4" xfId="0" applyFill="1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9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3" borderId="2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0" fillId="3" borderId="2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2" xfId="0" applyFill="1" applyBorder="1" applyAlignment="1">
      <alignment horizontal="left" vertical="center" wrapText="1"/>
    </xf>
    <xf numFmtId="0" fontId="0" fillId="3" borderId="3" xfId="0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0" xfId="0" applyFill="1" applyBorder="1" applyAlignment="1">
      <alignment horizontal="left" vertical="center"/>
    </xf>
    <xf numFmtId="0" fontId="0" fillId="3" borderId="11" xfId="0" applyFill="1" applyBorder="1" applyAlignment="1">
      <alignment horizontal="left" vertical="center"/>
    </xf>
    <xf numFmtId="0" fontId="0" fillId="3" borderId="8" xfId="0" applyFill="1" applyBorder="1" applyAlignment="1">
      <alignment horizontal="left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11" xfId="0" applyFill="1" applyBorder="1" applyAlignment="1">
      <alignment horizontal="left" vertical="center" wrapText="1"/>
    </xf>
    <xf numFmtId="0" fontId="0" fillId="3" borderId="8" xfId="0" applyFill="1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abSelected="1" zoomScale="85" zoomScaleNormal="85" workbookViewId="0"/>
  </sheetViews>
  <sheetFormatPr defaultRowHeight="13.5" x14ac:dyDescent="0.15"/>
  <cols>
    <col min="1" max="1" width="10.75" customWidth="1"/>
    <col min="2" max="2" width="51.25" customWidth="1"/>
    <col min="3" max="3" width="11.125" customWidth="1"/>
    <col min="4" max="4" width="7.875" customWidth="1"/>
    <col min="5" max="5" width="9.5" customWidth="1"/>
  </cols>
  <sheetData>
    <row r="1" spans="1:6" x14ac:dyDescent="0.15">
      <c r="A1" t="s">
        <v>21</v>
      </c>
      <c r="B1" t="s">
        <v>22</v>
      </c>
    </row>
    <row r="3" spans="1:6" x14ac:dyDescent="0.15">
      <c r="A3" t="s">
        <v>0</v>
      </c>
      <c r="B3" t="s">
        <v>50</v>
      </c>
    </row>
    <row r="4" spans="1:6" x14ac:dyDescent="0.15">
      <c r="A4" t="s">
        <v>1</v>
      </c>
      <c r="B4" t="s">
        <v>23</v>
      </c>
    </row>
    <row r="5" spans="1:6" x14ac:dyDescent="0.15">
      <c r="A5" t="s">
        <v>20</v>
      </c>
      <c r="B5" t="s">
        <v>35</v>
      </c>
    </row>
    <row r="6" spans="1:6" x14ac:dyDescent="0.15">
      <c r="A6" t="s">
        <v>8</v>
      </c>
      <c r="B6" t="s">
        <v>57</v>
      </c>
    </row>
    <row r="7" spans="1:6" s="14" customFormat="1" ht="56.25" customHeight="1" x14ac:dyDescent="0.15"/>
    <row r="8" spans="1:6" ht="20.25" customHeight="1" x14ac:dyDescent="0.15">
      <c r="C8" s="41" t="s">
        <v>18</v>
      </c>
      <c r="D8" s="41"/>
      <c r="E8" s="41"/>
    </row>
    <row r="9" spans="1:6" x14ac:dyDescent="0.15">
      <c r="A9" s="1" t="s">
        <v>6</v>
      </c>
      <c r="B9" s="1" t="s">
        <v>7</v>
      </c>
      <c r="C9" s="11" t="s">
        <v>2</v>
      </c>
      <c r="D9" s="2" t="s">
        <v>3</v>
      </c>
      <c r="E9" s="2" t="s">
        <v>4</v>
      </c>
    </row>
    <row r="10" spans="1:6" x14ac:dyDescent="0.15">
      <c r="A10" s="29" t="s">
        <v>58</v>
      </c>
      <c r="B10" s="32" t="s">
        <v>59</v>
      </c>
      <c r="C10" s="10" t="s">
        <v>12</v>
      </c>
      <c r="D10" s="3">
        <v>12</v>
      </c>
      <c r="E10" s="4">
        <f>D10/19</f>
        <v>0.63157894736842102</v>
      </c>
    </row>
    <row r="11" spans="1:6" ht="13.5" customHeight="1" x14ac:dyDescent="0.15">
      <c r="A11" s="30"/>
      <c r="B11" s="33"/>
      <c r="C11" s="10" t="s">
        <v>13</v>
      </c>
      <c r="D11" s="3">
        <v>5</v>
      </c>
      <c r="E11" s="4">
        <f t="shared" ref="E11:E15" si="0">D11/19</f>
        <v>0.26315789473684209</v>
      </c>
    </row>
    <row r="12" spans="1:6" x14ac:dyDescent="0.15">
      <c r="A12" s="30"/>
      <c r="B12" s="33"/>
      <c r="C12" s="10" t="s">
        <v>14</v>
      </c>
      <c r="D12" s="3">
        <v>2</v>
      </c>
      <c r="E12" s="4">
        <f t="shared" si="0"/>
        <v>0.10526315789473684</v>
      </c>
    </row>
    <row r="13" spans="1:6" x14ac:dyDescent="0.15">
      <c r="A13" s="30"/>
      <c r="B13" s="33"/>
      <c r="C13" s="10" t="s">
        <v>15</v>
      </c>
      <c r="D13" s="3">
        <v>0</v>
      </c>
      <c r="E13" s="4">
        <f t="shared" si="0"/>
        <v>0</v>
      </c>
    </row>
    <row r="14" spans="1:6" x14ac:dyDescent="0.15">
      <c r="A14" s="30"/>
      <c r="B14" s="33"/>
      <c r="C14" s="10" t="s">
        <v>16</v>
      </c>
      <c r="D14" s="3">
        <v>0</v>
      </c>
      <c r="E14" s="4">
        <f t="shared" si="0"/>
        <v>0</v>
      </c>
    </row>
    <row r="15" spans="1:6" x14ac:dyDescent="0.15">
      <c r="A15" s="31"/>
      <c r="B15" s="34"/>
      <c r="C15" s="10" t="s">
        <v>5</v>
      </c>
      <c r="D15" s="3">
        <f>SUM(D10:D14)</f>
        <v>19</v>
      </c>
      <c r="E15" s="4">
        <f t="shared" si="0"/>
        <v>1</v>
      </c>
      <c r="F15" s="13"/>
    </row>
    <row r="16" spans="1:6" x14ac:dyDescent="0.15">
      <c r="A16" s="44" t="s">
        <v>17</v>
      </c>
      <c r="B16" s="44"/>
      <c r="C16" s="44"/>
      <c r="D16" s="44"/>
      <c r="E16" s="44"/>
    </row>
    <row r="17" spans="1:5" s="12" customFormat="1" x14ac:dyDescent="0.15">
      <c r="A17" s="21" t="s">
        <v>73</v>
      </c>
      <c r="B17" s="25" t="s">
        <v>52</v>
      </c>
      <c r="C17" s="26"/>
      <c r="D17" s="26"/>
      <c r="E17" s="27"/>
    </row>
    <row r="18" spans="1:5" s="12" customFormat="1" x14ac:dyDescent="0.15">
      <c r="A18" s="21" t="s">
        <v>75</v>
      </c>
      <c r="B18" s="25" t="s">
        <v>27</v>
      </c>
      <c r="C18" s="26"/>
      <c r="D18" s="26"/>
      <c r="E18" s="27"/>
    </row>
    <row r="19" spans="1:5" s="12" customFormat="1" x14ac:dyDescent="0.15">
      <c r="A19" s="21" t="s">
        <v>75</v>
      </c>
      <c r="B19" s="25" t="s">
        <v>29</v>
      </c>
      <c r="C19" s="26"/>
      <c r="D19" s="26"/>
      <c r="E19" s="27"/>
    </row>
    <row r="20" spans="1:5" s="12" customFormat="1" ht="30" customHeight="1" x14ac:dyDescent="0.15">
      <c r="A20" s="18" t="s">
        <v>67</v>
      </c>
      <c r="B20" s="28" t="s">
        <v>51</v>
      </c>
      <c r="C20" s="28"/>
      <c r="D20" s="28"/>
      <c r="E20" s="28"/>
    </row>
    <row r="21" spans="1:5" s="12" customFormat="1" x14ac:dyDescent="0.15">
      <c r="A21" s="21" t="s">
        <v>67</v>
      </c>
      <c r="B21" s="25" t="s">
        <v>28</v>
      </c>
      <c r="C21" s="26"/>
      <c r="D21" s="26"/>
      <c r="E21" s="27"/>
    </row>
    <row r="22" spans="1:5" s="12" customFormat="1" x14ac:dyDescent="0.15">
      <c r="A22" s="21" t="s">
        <v>71</v>
      </c>
      <c r="B22" s="25" t="s">
        <v>26</v>
      </c>
      <c r="C22" s="26"/>
      <c r="D22" s="26"/>
      <c r="E22" s="27"/>
    </row>
    <row r="23" spans="1:5" s="12" customFormat="1" ht="66" customHeight="1" x14ac:dyDescent="0.15">
      <c r="A23" s="7"/>
      <c r="B23" s="7"/>
      <c r="C23" s="7"/>
      <c r="D23" s="7"/>
      <c r="E23" s="7"/>
    </row>
    <row r="24" spans="1:5" s="12" customFormat="1" ht="16.5" customHeight="1" x14ac:dyDescent="0.15">
      <c r="A24" s="7"/>
      <c r="B24" s="7"/>
      <c r="C24" s="41" t="s">
        <v>18</v>
      </c>
      <c r="D24" s="41"/>
      <c r="E24" s="41"/>
    </row>
    <row r="25" spans="1:5" x14ac:dyDescent="0.15">
      <c r="A25" s="1" t="s">
        <v>6</v>
      </c>
      <c r="B25" s="1" t="s">
        <v>7</v>
      </c>
      <c r="C25" s="11" t="s">
        <v>2</v>
      </c>
      <c r="D25" s="2" t="s">
        <v>3</v>
      </c>
      <c r="E25" s="2" t="s">
        <v>4</v>
      </c>
    </row>
    <row r="26" spans="1:5" x14ac:dyDescent="0.15">
      <c r="A26" s="29" t="s">
        <v>60</v>
      </c>
      <c r="B26" s="32" t="s">
        <v>61</v>
      </c>
      <c r="C26" s="5" t="s">
        <v>12</v>
      </c>
      <c r="D26" s="5">
        <v>12</v>
      </c>
      <c r="E26" s="6">
        <f>D26/19</f>
        <v>0.63157894736842102</v>
      </c>
    </row>
    <row r="27" spans="1:5" x14ac:dyDescent="0.15">
      <c r="A27" s="30"/>
      <c r="B27" s="33"/>
      <c r="C27" s="3" t="s">
        <v>13</v>
      </c>
      <c r="D27" s="3">
        <v>5</v>
      </c>
      <c r="E27" s="6">
        <f t="shared" ref="E27:E31" si="1">D27/19</f>
        <v>0.26315789473684209</v>
      </c>
    </row>
    <row r="28" spans="1:5" x14ac:dyDescent="0.15">
      <c r="A28" s="30"/>
      <c r="B28" s="33"/>
      <c r="C28" s="3" t="s">
        <v>14</v>
      </c>
      <c r="D28" s="3">
        <v>2</v>
      </c>
      <c r="E28" s="6">
        <f t="shared" si="1"/>
        <v>0.10526315789473684</v>
      </c>
    </row>
    <row r="29" spans="1:5" x14ac:dyDescent="0.15">
      <c r="A29" s="30"/>
      <c r="B29" s="33"/>
      <c r="C29" s="3" t="s">
        <v>15</v>
      </c>
      <c r="D29" s="3">
        <v>0</v>
      </c>
      <c r="E29" s="6">
        <f t="shared" si="1"/>
        <v>0</v>
      </c>
    </row>
    <row r="30" spans="1:5" x14ac:dyDescent="0.15">
      <c r="A30" s="30"/>
      <c r="B30" s="33"/>
      <c r="C30" s="3" t="s">
        <v>16</v>
      </c>
      <c r="D30" s="3">
        <v>0</v>
      </c>
      <c r="E30" s="6">
        <f t="shared" si="1"/>
        <v>0</v>
      </c>
    </row>
    <row r="31" spans="1:5" x14ac:dyDescent="0.15">
      <c r="A31" s="31"/>
      <c r="B31" s="34"/>
      <c r="C31" s="3" t="s">
        <v>5</v>
      </c>
      <c r="D31" s="3">
        <f>SUM(D26:D30)</f>
        <v>19</v>
      </c>
      <c r="E31" s="6">
        <f t="shared" si="1"/>
        <v>1</v>
      </c>
    </row>
    <row r="32" spans="1:5" x14ac:dyDescent="0.15">
      <c r="A32" s="44" t="s">
        <v>17</v>
      </c>
      <c r="B32" s="44"/>
      <c r="C32" s="44"/>
      <c r="D32" s="44"/>
      <c r="E32" s="44"/>
    </row>
    <row r="33" spans="1:5" x14ac:dyDescent="0.15">
      <c r="A33" s="21" t="s">
        <v>74</v>
      </c>
      <c r="B33" s="21" t="s">
        <v>32</v>
      </c>
      <c r="C33" s="19"/>
      <c r="D33" s="19"/>
      <c r="E33" s="20"/>
    </row>
    <row r="34" spans="1:5" x14ac:dyDescent="0.15">
      <c r="A34" s="21" t="s">
        <v>75</v>
      </c>
      <c r="B34" s="21" t="s">
        <v>53</v>
      </c>
      <c r="C34" s="19"/>
      <c r="D34" s="19"/>
      <c r="E34" s="20"/>
    </row>
    <row r="35" spans="1:5" x14ac:dyDescent="0.15">
      <c r="A35" s="21" t="s">
        <v>75</v>
      </c>
      <c r="B35" s="21" t="s">
        <v>34</v>
      </c>
      <c r="C35" s="19"/>
      <c r="D35" s="19"/>
      <c r="E35" s="20"/>
    </row>
    <row r="36" spans="1:5" x14ac:dyDescent="0.15">
      <c r="A36" s="21" t="s">
        <v>67</v>
      </c>
      <c r="B36" s="21" t="s">
        <v>30</v>
      </c>
      <c r="C36" s="19"/>
      <c r="D36" s="19"/>
      <c r="E36" s="20"/>
    </row>
    <row r="37" spans="1:5" x14ac:dyDescent="0.15">
      <c r="A37" s="21" t="s">
        <v>72</v>
      </c>
      <c r="B37" s="21" t="s">
        <v>31</v>
      </c>
      <c r="C37" s="19"/>
      <c r="D37" s="19"/>
      <c r="E37" s="20"/>
    </row>
    <row r="38" spans="1:5" x14ac:dyDescent="0.15">
      <c r="A38" s="21" t="s">
        <v>76</v>
      </c>
      <c r="B38" s="21" t="s">
        <v>33</v>
      </c>
      <c r="C38" s="19"/>
      <c r="D38" s="19"/>
      <c r="E38" s="20"/>
    </row>
    <row r="39" spans="1:5" ht="14.25" customHeight="1" x14ac:dyDescent="0.15">
      <c r="A39" s="7"/>
      <c r="B39" s="7"/>
      <c r="C39" s="7"/>
      <c r="D39" s="7"/>
      <c r="E39" s="7"/>
    </row>
    <row r="40" spans="1:5" ht="14.25" customHeight="1" x14ac:dyDescent="0.15">
      <c r="A40" s="7"/>
      <c r="B40" s="7"/>
      <c r="C40" s="42" t="s">
        <v>19</v>
      </c>
      <c r="D40" s="43"/>
      <c r="E40" s="43"/>
    </row>
    <row r="41" spans="1:5" x14ac:dyDescent="0.15">
      <c r="A41" s="1" t="s">
        <v>6</v>
      </c>
      <c r="B41" s="1" t="s">
        <v>7</v>
      </c>
      <c r="C41" s="11" t="s">
        <v>2</v>
      </c>
      <c r="D41" s="2" t="s">
        <v>3</v>
      </c>
      <c r="E41" s="2" t="s">
        <v>4</v>
      </c>
    </row>
    <row r="42" spans="1:5" x14ac:dyDescent="0.15">
      <c r="A42" s="29" t="s">
        <v>62</v>
      </c>
      <c r="B42" s="32" t="s">
        <v>63</v>
      </c>
      <c r="C42" s="3" t="s">
        <v>12</v>
      </c>
      <c r="D42" s="3">
        <v>13</v>
      </c>
      <c r="E42" s="4">
        <f>D42/19</f>
        <v>0.68421052631578949</v>
      </c>
    </row>
    <row r="43" spans="1:5" x14ac:dyDescent="0.15">
      <c r="A43" s="30"/>
      <c r="B43" s="33"/>
      <c r="C43" s="3" t="s">
        <v>13</v>
      </c>
      <c r="D43" s="3">
        <v>3</v>
      </c>
      <c r="E43" s="4">
        <f t="shared" ref="E43:E47" si="2">D43/19</f>
        <v>0.15789473684210525</v>
      </c>
    </row>
    <row r="44" spans="1:5" x14ac:dyDescent="0.15">
      <c r="A44" s="30"/>
      <c r="B44" s="33"/>
      <c r="C44" s="3" t="s">
        <v>14</v>
      </c>
      <c r="D44" s="3">
        <v>2</v>
      </c>
      <c r="E44" s="4">
        <f t="shared" si="2"/>
        <v>0.10526315789473684</v>
      </c>
    </row>
    <row r="45" spans="1:5" x14ac:dyDescent="0.15">
      <c r="A45" s="30"/>
      <c r="B45" s="33"/>
      <c r="C45" s="3" t="s">
        <v>15</v>
      </c>
      <c r="D45" s="3">
        <v>1</v>
      </c>
      <c r="E45" s="4">
        <f t="shared" si="2"/>
        <v>5.2631578947368418E-2</v>
      </c>
    </row>
    <row r="46" spans="1:5" x14ac:dyDescent="0.15">
      <c r="A46" s="30"/>
      <c r="B46" s="33"/>
      <c r="C46" s="3" t="s">
        <v>16</v>
      </c>
      <c r="D46" s="3">
        <v>0</v>
      </c>
      <c r="E46" s="4">
        <f t="shared" si="2"/>
        <v>0</v>
      </c>
    </row>
    <row r="47" spans="1:5" x14ac:dyDescent="0.15">
      <c r="A47" s="31"/>
      <c r="B47" s="34"/>
      <c r="C47" s="3" t="s">
        <v>5</v>
      </c>
      <c r="D47" s="3">
        <f>SUM(D42:D46)</f>
        <v>19</v>
      </c>
      <c r="E47" s="4">
        <f t="shared" si="2"/>
        <v>1</v>
      </c>
    </row>
    <row r="48" spans="1:5" x14ac:dyDescent="0.15">
      <c r="A48" s="44" t="s">
        <v>17</v>
      </c>
      <c r="B48" s="44"/>
      <c r="C48" s="44"/>
      <c r="D48" s="44"/>
      <c r="E48" s="44"/>
    </row>
    <row r="49" spans="1:5" ht="30.75" customHeight="1" x14ac:dyDescent="0.15">
      <c r="A49" s="18" t="s">
        <v>73</v>
      </c>
      <c r="B49" s="22" t="s">
        <v>54</v>
      </c>
      <c r="C49" s="23"/>
      <c r="D49" s="23"/>
      <c r="E49" s="24"/>
    </row>
    <row r="50" spans="1:5" ht="13.5" customHeight="1" x14ac:dyDescent="0.15">
      <c r="A50" s="15" t="s">
        <v>75</v>
      </c>
      <c r="B50" s="15" t="s">
        <v>38</v>
      </c>
      <c r="C50" s="16"/>
      <c r="D50" s="16"/>
      <c r="E50" s="17"/>
    </row>
    <row r="51" spans="1:5" x14ac:dyDescent="0.15">
      <c r="A51" s="21" t="s">
        <v>75</v>
      </c>
      <c r="B51" s="21" t="s">
        <v>39</v>
      </c>
      <c r="C51" s="19"/>
      <c r="D51" s="19"/>
      <c r="E51" s="20"/>
    </row>
    <row r="52" spans="1:5" x14ac:dyDescent="0.15">
      <c r="A52" s="21" t="s">
        <v>75</v>
      </c>
      <c r="B52" s="21" t="s">
        <v>40</v>
      </c>
      <c r="C52" s="19"/>
      <c r="D52" s="19"/>
      <c r="E52" s="20"/>
    </row>
    <row r="53" spans="1:5" x14ac:dyDescent="0.15">
      <c r="A53" s="21" t="s">
        <v>75</v>
      </c>
      <c r="B53" s="21" t="s">
        <v>41</v>
      </c>
      <c r="C53" s="19"/>
      <c r="D53" s="19"/>
      <c r="E53" s="20"/>
    </row>
    <row r="54" spans="1:5" ht="13.5" customHeight="1" x14ac:dyDescent="0.15">
      <c r="A54" s="21" t="s">
        <v>72</v>
      </c>
      <c r="B54" s="21" t="s">
        <v>37</v>
      </c>
      <c r="C54" s="19"/>
      <c r="D54" s="19"/>
      <c r="E54" s="20"/>
    </row>
    <row r="55" spans="1:5" x14ac:dyDescent="0.15">
      <c r="A55" s="21" t="s">
        <v>68</v>
      </c>
      <c r="B55" s="21" t="s">
        <v>36</v>
      </c>
      <c r="C55" s="19"/>
      <c r="D55" s="19"/>
      <c r="E55" s="20"/>
    </row>
    <row r="56" spans="1:5" ht="69.75" customHeight="1" x14ac:dyDescent="0.15">
      <c r="A56" s="7"/>
      <c r="B56" s="7"/>
      <c r="C56" s="8"/>
      <c r="D56" s="8"/>
      <c r="E56" s="9"/>
    </row>
    <row r="57" spans="1:5" x14ac:dyDescent="0.15">
      <c r="A57" s="1" t="s">
        <v>6</v>
      </c>
      <c r="B57" s="1" t="s">
        <v>7</v>
      </c>
      <c r="C57" s="11" t="s">
        <v>2</v>
      </c>
      <c r="D57" s="2" t="s">
        <v>3</v>
      </c>
      <c r="E57" s="2" t="s">
        <v>4</v>
      </c>
    </row>
    <row r="58" spans="1:5" x14ac:dyDescent="0.15">
      <c r="A58" s="29" t="s">
        <v>64</v>
      </c>
      <c r="B58" s="32" t="s">
        <v>65</v>
      </c>
      <c r="C58" s="3" t="s">
        <v>9</v>
      </c>
      <c r="D58" s="3">
        <v>0</v>
      </c>
      <c r="E58" s="4">
        <f>D58/19</f>
        <v>0</v>
      </c>
    </row>
    <row r="59" spans="1:5" x14ac:dyDescent="0.15">
      <c r="A59" s="30"/>
      <c r="B59" s="33"/>
      <c r="C59" s="3" t="s">
        <v>10</v>
      </c>
      <c r="D59" s="3">
        <v>16</v>
      </c>
      <c r="E59" s="4">
        <f t="shared" ref="E59:E61" si="3">D59/19</f>
        <v>0.84210526315789469</v>
      </c>
    </row>
    <row r="60" spans="1:5" x14ac:dyDescent="0.15">
      <c r="A60" s="30"/>
      <c r="B60" s="33"/>
      <c r="C60" s="3" t="s">
        <v>11</v>
      </c>
      <c r="D60" s="3">
        <v>3</v>
      </c>
      <c r="E60" s="4">
        <f t="shared" si="3"/>
        <v>0.15789473684210525</v>
      </c>
    </row>
    <row r="61" spans="1:5" x14ac:dyDescent="0.15">
      <c r="A61" s="31"/>
      <c r="B61" s="34"/>
      <c r="C61" s="3" t="s">
        <v>5</v>
      </c>
      <c r="D61" s="3">
        <f>SUM(D58:D60)</f>
        <v>19</v>
      </c>
      <c r="E61" s="4">
        <f t="shared" si="3"/>
        <v>1</v>
      </c>
    </row>
    <row r="62" spans="1:5" x14ac:dyDescent="0.15">
      <c r="A62" s="44" t="s">
        <v>17</v>
      </c>
      <c r="B62" s="44"/>
      <c r="C62" s="44"/>
      <c r="D62" s="44"/>
      <c r="E62" s="44"/>
    </row>
    <row r="63" spans="1:5" x14ac:dyDescent="0.15">
      <c r="A63" s="21" t="s">
        <v>69</v>
      </c>
      <c r="B63" s="21" t="s">
        <v>55</v>
      </c>
      <c r="C63" s="19"/>
      <c r="D63" s="19"/>
      <c r="E63" s="20"/>
    </row>
    <row r="64" spans="1:5" ht="13.5" customHeight="1" x14ac:dyDescent="0.15">
      <c r="A64" s="21" t="s">
        <v>69</v>
      </c>
      <c r="B64" s="21" t="s">
        <v>42</v>
      </c>
      <c r="C64" s="19"/>
      <c r="D64" s="19"/>
      <c r="E64" s="20"/>
    </row>
    <row r="65" spans="1:5" x14ac:dyDescent="0.15">
      <c r="A65" s="21" t="s">
        <v>69</v>
      </c>
      <c r="B65" s="21" t="s">
        <v>43</v>
      </c>
      <c r="C65" s="19"/>
      <c r="D65" s="19"/>
      <c r="E65" s="20"/>
    </row>
    <row r="66" spans="1:5" ht="13.5" customHeight="1" x14ac:dyDescent="0.15">
      <c r="A66" s="21" t="s">
        <v>77</v>
      </c>
      <c r="B66" s="21" t="s">
        <v>44</v>
      </c>
      <c r="C66" s="19"/>
      <c r="D66" s="19"/>
      <c r="E66" s="20"/>
    </row>
    <row r="67" spans="1:5" ht="69.75" customHeight="1" x14ac:dyDescent="0.15">
      <c r="A67" s="7"/>
      <c r="B67" s="7"/>
      <c r="C67" s="8"/>
      <c r="D67" s="8"/>
      <c r="E67" s="9"/>
    </row>
    <row r="68" spans="1:5" x14ac:dyDescent="0.15">
      <c r="A68" s="1" t="s">
        <v>6</v>
      </c>
      <c r="B68" s="1" t="s">
        <v>7</v>
      </c>
      <c r="C68" s="11" t="s">
        <v>2</v>
      </c>
      <c r="D68" s="2" t="s">
        <v>3</v>
      </c>
      <c r="E68" s="2" t="s">
        <v>4</v>
      </c>
    </row>
    <row r="69" spans="1:5" ht="13.5" customHeight="1" x14ac:dyDescent="0.15">
      <c r="A69" s="35" t="s">
        <v>66</v>
      </c>
      <c r="B69" s="38" t="s">
        <v>79</v>
      </c>
      <c r="C69" s="3" t="s">
        <v>24</v>
      </c>
      <c r="D69" s="3">
        <v>19</v>
      </c>
      <c r="E69" s="4">
        <f>D69/19</f>
        <v>1</v>
      </c>
    </row>
    <row r="70" spans="1:5" x14ac:dyDescent="0.15">
      <c r="A70" s="36"/>
      <c r="B70" s="39"/>
      <c r="C70" s="3" t="s">
        <v>25</v>
      </c>
      <c r="D70" s="3">
        <v>0</v>
      </c>
      <c r="E70" s="4">
        <f t="shared" ref="E70:E71" si="4">D70/19</f>
        <v>0</v>
      </c>
    </row>
    <row r="71" spans="1:5" x14ac:dyDescent="0.15">
      <c r="A71" s="37"/>
      <c r="B71" s="40"/>
      <c r="C71" s="3" t="s">
        <v>5</v>
      </c>
      <c r="D71" s="3">
        <f>SUM(D69:D70)</f>
        <v>19</v>
      </c>
      <c r="E71" s="4">
        <f t="shared" si="4"/>
        <v>1</v>
      </c>
    </row>
    <row r="72" spans="1:5" x14ac:dyDescent="0.15">
      <c r="A72" s="44" t="s">
        <v>17</v>
      </c>
      <c r="B72" s="44"/>
      <c r="C72" s="44"/>
      <c r="D72" s="44"/>
      <c r="E72" s="44"/>
    </row>
    <row r="73" spans="1:5" ht="30" customHeight="1" x14ac:dyDescent="0.15">
      <c r="A73" s="18" t="s">
        <v>70</v>
      </c>
      <c r="B73" s="22" t="s">
        <v>78</v>
      </c>
      <c r="C73" s="23"/>
      <c r="D73" s="23"/>
      <c r="E73" s="24"/>
    </row>
    <row r="74" spans="1:5" ht="14.25" customHeight="1" x14ac:dyDescent="0.15">
      <c r="A74" s="18" t="s">
        <v>70</v>
      </c>
      <c r="B74" s="21" t="s">
        <v>45</v>
      </c>
      <c r="C74" s="19"/>
      <c r="D74" s="19"/>
      <c r="E74" s="20"/>
    </row>
    <row r="75" spans="1:5" ht="14.25" customHeight="1" x14ac:dyDescent="0.15">
      <c r="A75" s="18" t="s">
        <v>70</v>
      </c>
      <c r="B75" s="21" t="s">
        <v>46</v>
      </c>
      <c r="C75" s="19"/>
      <c r="D75" s="19"/>
      <c r="E75" s="20"/>
    </row>
    <row r="76" spans="1:5" ht="14.25" customHeight="1" x14ac:dyDescent="0.15">
      <c r="A76" s="18" t="s">
        <v>70</v>
      </c>
      <c r="B76" s="21" t="s">
        <v>47</v>
      </c>
      <c r="C76" s="19"/>
      <c r="D76" s="19"/>
      <c r="E76" s="20"/>
    </row>
    <row r="77" spans="1:5" ht="17.25" customHeight="1" x14ac:dyDescent="0.15">
      <c r="A77" s="18" t="s">
        <v>70</v>
      </c>
      <c r="B77" s="25" t="s">
        <v>56</v>
      </c>
      <c r="C77" s="26"/>
      <c r="D77" s="26"/>
      <c r="E77" s="27"/>
    </row>
    <row r="78" spans="1:5" x14ac:dyDescent="0.15">
      <c r="A78" s="18" t="s">
        <v>70</v>
      </c>
      <c r="B78" s="21" t="s">
        <v>48</v>
      </c>
      <c r="C78" s="19"/>
      <c r="D78" s="19"/>
      <c r="E78" s="20"/>
    </row>
    <row r="79" spans="1:5" x14ac:dyDescent="0.15">
      <c r="A79" s="18" t="s">
        <v>70</v>
      </c>
      <c r="B79" s="21" t="s">
        <v>49</v>
      </c>
      <c r="C79" s="19"/>
      <c r="D79" s="19"/>
      <c r="E79" s="20"/>
    </row>
    <row r="80" spans="1:5" x14ac:dyDescent="0.15">
      <c r="A80" s="7"/>
      <c r="B80" s="7"/>
      <c r="C80" s="8"/>
      <c r="D80" s="8"/>
      <c r="E80" s="9"/>
    </row>
  </sheetData>
  <mergeCells count="27">
    <mergeCell ref="C8:E8"/>
    <mergeCell ref="C24:E24"/>
    <mergeCell ref="C40:E40"/>
    <mergeCell ref="A62:E62"/>
    <mergeCell ref="A16:E16"/>
    <mergeCell ref="A32:E32"/>
    <mergeCell ref="A48:E48"/>
    <mergeCell ref="A10:A15"/>
    <mergeCell ref="B10:B15"/>
    <mergeCell ref="A26:A31"/>
    <mergeCell ref="B26:B31"/>
    <mergeCell ref="A42:A47"/>
    <mergeCell ref="B42:B47"/>
    <mergeCell ref="A58:A61"/>
    <mergeCell ref="B58:B61"/>
    <mergeCell ref="A69:A71"/>
    <mergeCell ref="B69:B71"/>
    <mergeCell ref="B49:E49"/>
    <mergeCell ref="B73:E73"/>
    <mergeCell ref="B77:E77"/>
    <mergeCell ref="B17:E17"/>
    <mergeCell ref="B18:E18"/>
    <mergeCell ref="B21:E21"/>
    <mergeCell ref="B22:E22"/>
    <mergeCell ref="B20:E20"/>
    <mergeCell ref="B19:E19"/>
    <mergeCell ref="A72:E72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  <rowBreaks count="1" manualBreakCount="1">
    <brk id="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宮澤 正泰</dc:creator>
  <cp:lastModifiedBy>河北 誠仁</cp:lastModifiedBy>
  <cp:lastPrinted>2014-04-21T09:50:46Z</cp:lastPrinted>
  <dcterms:created xsi:type="dcterms:W3CDTF">2011-07-19T10:32:35Z</dcterms:created>
  <dcterms:modified xsi:type="dcterms:W3CDTF">2014-04-24T02:28:45Z</dcterms:modified>
</cp:coreProperties>
</file>